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155" windowHeight="6300" activeTab="0"/>
  </bookViews>
  <sheets>
    <sheet name="Справка о составе СК(69)" sheetId="1" r:id="rId1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<sst xmlns="http://schemas.openxmlformats.org/spreadsheetml/2006/main" count="51" uniqueCount="37">
  <si>
    <t>9-10 ЛЕТ</t>
  </si>
  <si>
    <t>ДО 13 ЛЕТ</t>
  </si>
  <si>
    <t>ДО 15 ЛЕТ</t>
  </si>
  <si>
    <t>ДО 17 ЛЕТ</t>
  </si>
  <si>
    <t>ДО 19 ЛЕТ</t>
  </si>
  <si>
    <t>ВЗРОСЛЫЕ</t>
  </si>
  <si>
    <t>Судья-наблюдатель / судья на вышке</t>
  </si>
  <si>
    <t>Судья-наблюдатель</t>
  </si>
  <si>
    <t>Судья-инспектор</t>
  </si>
  <si>
    <t>Старший судья</t>
  </si>
  <si>
    <t>-</t>
  </si>
  <si>
    <t>Судья на линии</t>
  </si>
  <si>
    <t>ЮС</t>
  </si>
  <si>
    <t>Судья на вышке</t>
  </si>
  <si>
    <t>3К</t>
  </si>
  <si>
    <t>Главный секретарь</t>
  </si>
  <si>
    <t>2К</t>
  </si>
  <si>
    <t>Заместитель главного судьи</t>
  </si>
  <si>
    <t>1К</t>
  </si>
  <si>
    <t>Главный судья</t>
  </si>
  <si>
    <t>ВК</t>
  </si>
  <si>
    <t>Фамилия И.О.</t>
  </si>
  <si>
    <t>Подпись</t>
  </si>
  <si>
    <t>М.П. Организатора</t>
  </si>
  <si>
    <t>Лицо, уполномоченное Организатором (Директор соревнования)</t>
  </si>
  <si>
    <t>Председатель судейской коллегии (Главный судья)</t>
  </si>
  <si>
    <t>Должность
на соревновании</t>
  </si>
  <si>
    <t>Судейская категория</t>
  </si>
  <si>
    <t>Город</t>
  </si>
  <si>
    <t>Фамилия, имя и отчество судьи
(полностью)</t>
  </si>
  <si>
    <t>№
п/п</t>
  </si>
  <si>
    <t>Пол игроков</t>
  </si>
  <si>
    <t>Возрастная(ые) группа(ы)</t>
  </si>
  <si>
    <t>Сроки проведения</t>
  </si>
  <si>
    <t>Место проведения</t>
  </si>
  <si>
    <r>
      <t>Название официального спортивного соревнования</t>
    </r>
    <r>
      <rPr>
        <vertAlign val="superscript"/>
        <sz val="10"/>
        <rFont val="Arial Cyr"/>
        <family val="0"/>
      </rPr>
      <t xml:space="preserve"> 1</t>
    </r>
  </si>
  <si>
    <t>СПРАВКА                                                                                                                                                                                                                                       О СОСТАВЕ И КВАЛИФИКАЦИИ СУДЕЙСКОЙ КОЛЛЕГИИ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</si>
</sst>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sz val="7"/>
      <name val="Arial Cyr"/>
      <family val="0"/>
    </font>
    <font>
      <b/>
      <sz val="16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2" fillId="4" borderId="1" applyNumberFormat="0" applyFont="0" applyAlignment="0" applyProtection="0"/>
    <xf numFmtId="0" fontId="13" fillId="35" borderId="0" applyNumberFormat="0" applyBorder="0" applyAlignment="0" applyProtection="0"/>
    <xf numFmtId="0" fontId="14" fillId="5" borderId="1" applyNumberFormat="0" applyAlignment="0" applyProtection="0"/>
    <xf numFmtId="0" fontId="14" fillId="5" borderId="1" applyNumberFormat="0" applyAlignment="0" applyProtection="0"/>
    <xf numFmtId="0" fontId="15" fillId="6" borderId="0" applyNumberFormat="0" applyBorder="0" applyAlignment="0" applyProtection="0"/>
    <xf numFmtId="0" fontId="16" fillId="5" borderId="2" applyNumberFormat="0" applyAlignment="0" applyProtection="0"/>
    <xf numFmtId="0" fontId="17" fillId="36" borderId="3" applyNumberFormat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2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7" borderId="2" applyNumberFormat="0" applyAlignment="0" applyProtection="0"/>
    <xf numFmtId="0" fontId="27" fillId="22" borderId="7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1" fillId="43" borderId="10" applyNumberFormat="0" applyFont="0" applyAlignment="0" applyProtection="0"/>
    <xf numFmtId="0" fontId="31" fillId="5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6" fillId="5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5" fillId="50" borderId="17" applyNumberFormat="0" applyAlignment="0" applyProtection="0"/>
    <xf numFmtId="0" fontId="46" fillId="51" borderId="18" applyNumberFormat="0" applyAlignment="0" applyProtection="0"/>
    <xf numFmtId="0" fontId="47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9" applyNumberFormat="0" applyFill="0" applyAlignment="0" applyProtection="0"/>
    <xf numFmtId="0" fontId="49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52" borderId="23" applyNumberFormat="0" applyAlignment="0" applyProtection="0"/>
    <xf numFmtId="0" fontId="53" fillId="0" borderId="0" applyNumberFormat="0" applyFill="0" applyBorder="0" applyAlignment="0" applyProtection="0"/>
    <xf numFmtId="0" fontId="54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5" fillId="54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56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146" applyAlignment="1">
      <alignment vertical="center" wrapText="1"/>
      <protection/>
    </xf>
    <xf numFmtId="0" fontId="2" fillId="0" borderId="0" xfId="146">
      <alignment/>
      <protection/>
    </xf>
    <xf numFmtId="0" fontId="0" fillId="0" borderId="0" xfId="149" applyFont="1" applyAlignment="1">
      <alignment vertical="center"/>
      <protection/>
    </xf>
    <xf numFmtId="0" fontId="2" fillId="0" borderId="0" xfId="146" applyFont="1" applyAlignment="1">
      <alignment vertical="center" wrapText="1"/>
      <protection/>
    </xf>
    <xf numFmtId="0" fontId="2" fillId="0" borderId="0" xfId="146" applyAlignment="1">
      <alignment vertical="center"/>
      <protection/>
    </xf>
    <xf numFmtId="0" fontId="3" fillId="0" borderId="0" xfId="146" applyFont="1" applyBorder="1" applyAlignment="1">
      <alignment horizontal="center" vertical="center"/>
      <protection/>
    </xf>
    <xf numFmtId="0" fontId="3" fillId="0" borderId="26" xfId="146" applyFont="1" applyBorder="1" applyAlignment="1">
      <alignment/>
      <protection/>
    </xf>
    <xf numFmtId="0" fontId="3" fillId="0" borderId="0" xfId="146" applyFont="1" applyAlignment="1">
      <alignment/>
      <protection/>
    </xf>
    <xf numFmtId="0" fontId="2" fillId="0" borderId="27" xfId="146" applyBorder="1" applyAlignment="1">
      <alignment vertical="center"/>
      <protection/>
    </xf>
    <xf numFmtId="0" fontId="2" fillId="0" borderId="28" xfId="146" applyBorder="1" applyAlignment="1">
      <alignment vertical="center"/>
      <protection/>
    </xf>
    <xf numFmtId="0" fontId="2" fillId="0" borderId="0" xfId="146" applyBorder="1" applyAlignment="1">
      <alignment horizontal="left" vertical="center"/>
      <protection/>
    </xf>
    <xf numFmtId="0" fontId="2" fillId="0" borderId="0" xfId="146" applyBorder="1" applyAlignment="1">
      <alignment vertical="center" wrapText="1"/>
      <protection/>
    </xf>
    <xf numFmtId="0" fontId="60" fillId="0" borderId="29" xfId="146" applyFont="1" applyBorder="1" applyAlignment="1">
      <alignment horizontal="center" vertical="center" shrinkToFit="1"/>
      <protection/>
    </xf>
    <xf numFmtId="0" fontId="2" fillId="0" borderId="29" xfId="146" applyFont="1" applyBorder="1" applyAlignment="1">
      <alignment horizontal="center" vertical="center" shrinkToFit="1"/>
      <protection/>
    </xf>
    <xf numFmtId="0" fontId="2" fillId="0" borderId="29" xfId="146" applyFont="1" applyBorder="1" applyAlignment="1">
      <alignment horizontal="left" vertical="center" shrinkToFit="1"/>
      <protection/>
    </xf>
    <xf numFmtId="0" fontId="2" fillId="0" borderId="29" xfId="146" applyBorder="1" applyAlignment="1">
      <alignment vertical="center" wrapText="1"/>
      <protection/>
    </xf>
    <xf numFmtId="0" fontId="3" fillId="0" borderId="0" xfId="146" applyFont="1" applyAlignment="1">
      <alignment horizontal="center" vertical="center" wrapText="1"/>
      <protection/>
    </xf>
    <xf numFmtId="0" fontId="3" fillId="5" borderId="29" xfId="146" applyFont="1" applyFill="1" applyBorder="1" applyAlignment="1">
      <alignment horizontal="center" vertical="center" wrapText="1"/>
      <protection/>
    </xf>
    <xf numFmtId="0" fontId="4" fillId="0" borderId="30" xfId="146" applyFont="1" applyBorder="1" applyAlignment="1">
      <alignment horizontal="center" vertical="center"/>
      <protection/>
    </xf>
    <xf numFmtId="0" fontId="4" fillId="0" borderId="31" xfId="146" applyFont="1" applyBorder="1" applyAlignment="1">
      <alignment horizontal="center" vertical="center"/>
      <protection/>
    </xf>
    <xf numFmtId="0" fontId="4" fillId="0" borderId="32" xfId="146" applyFont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3" fillId="0" borderId="28" xfId="146" applyFont="1" applyBorder="1" applyAlignment="1">
      <alignment horizontal="centerContinuous" vertical="top" wrapText="1"/>
      <protection/>
    </xf>
    <xf numFmtId="0" fontId="8" fillId="0" borderId="0" xfId="146" applyFont="1" applyAlignment="1">
      <alignment horizontal="right" vertical="center" wrapText="1"/>
      <protection/>
    </xf>
    <xf numFmtId="0" fontId="2" fillId="0" borderId="0" xfId="146" applyAlignment="1">
      <alignment horizontal="center" vertical="center" wrapText="1"/>
      <protection/>
    </xf>
    <xf numFmtId="0" fontId="2" fillId="0" borderId="0" xfId="146" applyAlignment="1">
      <alignment horizontal="centerContinuous" vertical="center" wrapText="1"/>
      <protection/>
    </xf>
    <xf numFmtId="0" fontId="4" fillId="0" borderId="33" xfId="146" applyFont="1" applyBorder="1" applyAlignment="1">
      <alignment horizontal="center" vertical="center" wrapText="1"/>
      <protection/>
    </xf>
    <xf numFmtId="0" fontId="2" fillId="5" borderId="34" xfId="146" applyFont="1" applyFill="1" applyBorder="1" applyAlignment="1">
      <alignment horizontal="center" vertical="center"/>
      <protection/>
    </xf>
    <xf numFmtId="0" fontId="2" fillId="5" borderId="27" xfId="146" applyFont="1" applyFill="1" applyBorder="1" applyAlignment="1">
      <alignment horizontal="center" vertical="center"/>
      <protection/>
    </xf>
    <xf numFmtId="0" fontId="2" fillId="5" borderId="35" xfId="146" applyFont="1" applyFill="1" applyBorder="1" applyAlignment="1">
      <alignment horizontal="center" vertical="center"/>
      <protection/>
    </xf>
    <xf numFmtId="0" fontId="6" fillId="0" borderId="34" xfId="146" applyFont="1" applyBorder="1" applyAlignment="1">
      <alignment horizontal="center" vertical="center" shrinkToFit="1"/>
      <protection/>
    </xf>
    <xf numFmtId="0" fontId="6" fillId="0" borderId="27" xfId="146" applyFont="1" applyBorder="1" applyAlignment="1">
      <alignment horizontal="center" vertical="center" shrinkToFit="1"/>
      <protection/>
    </xf>
    <xf numFmtId="0" fontId="6" fillId="0" borderId="35" xfId="146" applyFont="1" applyBorder="1" applyAlignment="1">
      <alignment horizontal="center" vertical="center" shrinkToFit="1"/>
      <protection/>
    </xf>
    <xf numFmtId="0" fontId="2" fillId="5" borderId="34" xfId="146" applyFont="1" applyFill="1" applyBorder="1" applyAlignment="1">
      <alignment horizontal="center" vertical="center"/>
      <protection/>
    </xf>
    <xf numFmtId="0" fontId="2" fillId="5" borderId="35" xfId="146" applyFont="1" applyFill="1" applyBorder="1" applyAlignment="1">
      <alignment horizontal="center" vertical="center"/>
      <protection/>
    </xf>
    <xf numFmtId="0" fontId="4" fillId="0" borderId="32" xfId="146" applyFont="1" applyBorder="1" applyAlignment="1">
      <alignment horizontal="center" vertical="center"/>
      <protection/>
    </xf>
    <xf numFmtId="0" fontId="4" fillId="0" borderId="36" xfId="146" applyFont="1" applyBorder="1" applyAlignment="1">
      <alignment horizontal="center" vertical="center"/>
      <protection/>
    </xf>
    <xf numFmtId="0" fontId="4" fillId="0" borderId="31" xfId="146" applyFont="1" applyBorder="1" applyAlignment="1">
      <alignment horizontal="center" vertical="center"/>
      <protection/>
    </xf>
    <xf numFmtId="0" fontId="4" fillId="0" borderId="26" xfId="146" applyFont="1" applyBorder="1" applyAlignment="1">
      <alignment horizontal="center" vertical="center"/>
      <protection/>
    </xf>
    <xf numFmtId="0" fontId="4" fillId="0" borderId="30" xfId="146" applyFont="1" applyBorder="1" applyAlignment="1">
      <alignment horizontal="center" vertical="center"/>
      <protection/>
    </xf>
    <xf numFmtId="0" fontId="4" fillId="0" borderId="37" xfId="146" applyFont="1" applyBorder="1" applyAlignment="1">
      <alignment horizontal="center" vertical="center"/>
      <protection/>
    </xf>
    <xf numFmtId="49" fontId="4" fillId="0" borderId="32" xfId="146" applyNumberFormat="1" applyFont="1" applyBorder="1" applyAlignment="1">
      <alignment horizontal="center" vertical="center"/>
      <protection/>
    </xf>
    <xf numFmtId="49" fontId="4" fillId="0" borderId="36" xfId="146" applyNumberFormat="1" applyFont="1" applyBorder="1" applyAlignment="1">
      <alignment horizontal="center" vertical="center"/>
      <protection/>
    </xf>
    <xf numFmtId="49" fontId="4" fillId="0" borderId="31" xfId="146" applyNumberFormat="1" applyFont="1" applyBorder="1" applyAlignment="1">
      <alignment horizontal="center" vertical="center"/>
      <protection/>
    </xf>
    <xf numFmtId="49" fontId="4" fillId="0" borderId="26" xfId="146" applyNumberFormat="1" applyFont="1" applyBorder="1" applyAlignment="1">
      <alignment horizontal="center" vertical="center"/>
      <protection/>
    </xf>
    <xf numFmtId="49" fontId="4" fillId="0" borderId="30" xfId="146" applyNumberFormat="1" applyFont="1" applyBorder="1" applyAlignment="1">
      <alignment horizontal="center" vertical="center"/>
      <protection/>
    </xf>
    <xf numFmtId="49" fontId="4" fillId="0" borderId="37" xfId="146" applyNumberFormat="1" applyFont="1" applyBorder="1" applyAlignment="1">
      <alignment horizontal="center" vertical="center"/>
      <protection/>
    </xf>
    <xf numFmtId="0" fontId="3" fillId="5" borderId="34" xfId="146" applyFont="1" applyFill="1" applyBorder="1" applyAlignment="1">
      <alignment horizontal="center" vertical="center" wrapText="1"/>
      <protection/>
    </xf>
    <xf numFmtId="0" fontId="3" fillId="5" borderId="27" xfId="146" applyFont="1" applyFill="1" applyBorder="1" applyAlignment="1">
      <alignment horizontal="center" vertical="center" wrapText="1"/>
      <protection/>
    </xf>
    <xf numFmtId="0" fontId="3" fillId="5" borderId="35" xfId="146" applyFont="1" applyFill="1" applyBorder="1" applyAlignment="1">
      <alignment horizontal="center" vertical="center" wrapText="1"/>
      <protection/>
    </xf>
    <xf numFmtId="0" fontId="60" fillId="0" borderId="34" xfId="146" applyFont="1" applyBorder="1" applyAlignment="1">
      <alignment horizontal="center" vertical="center" shrinkToFit="1"/>
      <protection/>
    </xf>
    <xf numFmtId="0" fontId="60" fillId="0" borderId="27" xfId="146" applyFont="1" applyBorder="1" applyAlignment="1">
      <alignment horizontal="center" vertical="center" shrinkToFit="1"/>
      <protection/>
    </xf>
    <xf numFmtId="0" fontId="60" fillId="0" borderId="35" xfId="146" applyFont="1" applyBorder="1" applyAlignment="1">
      <alignment horizontal="center" vertical="center" shrinkToFit="1"/>
      <protection/>
    </xf>
    <xf numFmtId="0" fontId="2" fillId="5" borderId="34" xfId="146" applyFont="1" applyFill="1" applyBorder="1" applyAlignment="1">
      <alignment horizontal="center" wrapText="1"/>
      <protection/>
    </xf>
    <xf numFmtId="0" fontId="2" fillId="5" borderId="27" xfId="146" applyFont="1" applyFill="1" applyBorder="1" applyAlignment="1">
      <alignment horizontal="center" wrapText="1"/>
      <protection/>
    </xf>
    <xf numFmtId="0" fontId="2" fillId="5" borderId="35" xfId="146" applyFont="1" applyFill="1" applyBorder="1" applyAlignment="1">
      <alignment horizontal="center" wrapText="1"/>
      <protection/>
    </xf>
    <xf numFmtId="0" fontId="2" fillId="0" borderId="31" xfId="146" applyBorder="1" applyAlignment="1">
      <alignment horizontal="center" vertical="center"/>
      <protection/>
    </xf>
    <xf numFmtId="0" fontId="2" fillId="0" borderId="26" xfId="146" applyBorder="1" applyAlignment="1">
      <alignment horizontal="center" vertical="center"/>
      <protection/>
    </xf>
    <xf numFmtId="0" fontId="4" fillId="0" borderId="31" xfId="146" applyFont="1" applyBorder="1" applyAlignment="1">
      <alignment horizontal="center"/>
      <protection/>
    </xf>
    <xf numFmtId="0" fontId="4" fillId="0" borderId="26" xfId="146" applyFont="1" applyBorder="1" applyAlignment="1">
      <alignment horizontal="center"/>
      <protection/>
    </xf>
    <xf numFmtId="0" fontId="3" fillId="0" borderId="30" xfId="146" applyFont="1" applyBorder="1" applyAlignment="1">
      <alignment horizontal="center" vertical="center"/>
      <protection/>
    </xf>
    <xf numFmtId="0" fontId="3" fillId="0" borderId="37" xfId="146" applyFont="1" applyBorder="1" applyAlignment="1">
      <alignment horizontal="center" vertical="center"/>
      <protection/>
    </xf>
    <xf numFmtId="0" fontId="5" fillId="0" borderId="0" xfId="146" applyFont="1" applyAlignment="1">
      <alignment horizontal="center"/>
      <protection/>
    </xf>
    <xf numFmtId="0" fontId="5" fillId="0" borderId="26" xfId="146" applyFont="1" applyBorder="1" applyAlignment="1">
      <alignment horizontal="center"/>
      <protection/>
    </xf>
  </cellXfs>
  <cellStyles count="145">
    <cellStyle name="Normal" xfId="0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Итог" xfId="139"/>
    <cellStyle name="Контрольная ячейка" xfId="140"/>
    <cellStyle name="Название" xfId="141"/>
    <cellStyle name="Нейтральный" xfId="142"/>
    <cellStyle name="Обычный 2" xfId="143"/>
    <cellStyle name="Обычный 2 2" xfId="144"/>
    <cellStyle name="Обычный 2 2 2" xfId="145"/>
    <cellStyle name="Обычный 2 3" xfId="146"/>
    <cellStyle name="Обычный 2 3 2" xfId="147"/>
    <cellStyle name="Обычный 2 3_Отчет судьи-инспектора" xfId="148"/>
    <cellStyle name="Обычный 3" xfId="149"/>
    <cellStyle name="Плохой" xfId="150"/>
    <cellStyle name="Пояснение" xfId="151"/>
    <cellStyle name="Примечание" xfId="152"/>
    <cellStyle name="Percent" xfId="153"/>
    <cellStyle name="Связанная ячейка" xfId="154"/>
    <cellStyle name="Текст предупреждения" xfId="155"/>
    <cellStyle name="Comma" xfId="156"/>
    <cellStyle name="Comma [0]" xfId="157"/>
    <cellStyle name="Хороший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1390650</xdr:colOff>
      <xdr:row>1</xdr:row>
      <xdr:rowOff>85725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0</xdr:row>
      <xdr:rowOff>0</xdr:rowOff>
    </xdr:from>
    <xdr:to>
      <xdr:col>6</xdr:col>
      <xdr:colOff>952500</xdr:colOff>
      <xdr:row>1</xdr:row>
      <xdr:rowOff>209550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9525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9"/>
  <sheetViews>
    <sheetView showGridLines="0" tabSelected="1" zoomScalePageLayoutView="0" workbookViewId="0" topLeftCell="A1">
      <selection activeCell="K36" sqref="K36"/>
    </sheetView>
  </sheetViews>
  <sheetFormatPr defaultColWidth="9.140625" defaultRowHeight="15"/>
  <cols>
    <col min="1" max="1" width="3.57421875" style="1" customWidth="1"/>
    <col min="2" max="2" width="31.28125" style="1" customWidth="1"/>
    <col min="3" max="3" width="15.00390625" style="1" customWidth="1"/>
    <col min="4" max="4" width="9.00390625" style="1" customWidth="1"/>
    <col min="5" max="5" width="25.421875" style="1" customWidth="1"/>
    <col min="6" max="6" width="9.7109375" style="1" customWidth="1"/>
    <col min="7" max="7" width="15.7109375" style="1" customWidth="1"/>
    <col min="8" max="16384" width="9.140625" style="1" customWidth="1"/>
  </cols>
  <sheetData>
    <row r="1" spans="2:7" ht="12.75">
      <c r="B1" s="26"/>
      <c r="C1" s="26"/>
      <c r="D1" s="26"/>
      <c r="E1" s="26"/>
      <c r="F1" s="25"/>
      <c r="G1" s="24"/>
    </row>
    <row r="2" spans="1:7" ht="50.25" customHeight="1">
      <c r="A2" s="27" t="s">
        <v>36</v>
      </c>
      <c r="B2" s="27"/>
      <c r="C2" s="27"/>
      <c r="D2" s="27"/>
      <c r="E2" s="27"/>
      <c r="F2" s="27"/>
      <c r="G2" s="27"/>
    </row>
    <row r="3" spans="1:7" ht="14.25">
      <c r="A3" s="28" t="s">
        <v>35</v>
      </c>
      <c r="B3" s="29"/>
      <c r="C3" s="29"/>
      <c r="D3" s="29"/>
      <c r="E3" s="29"/>
      <c r="F3" s="29"/>
      <c r="G3" s="30"/>
    </row>
    <row r="4" spans="1:7" ht="24" customHeight="1">
      <c r="A4" s="31"/>
      <c r="B4" s="32"/>
      <c r="C4" s="32"/>
      <c r="D4" s="32"/>
      <c r="E4" s="32"/>
      <c r="F4" s="32"/>
      <c r="G4" s="33"/>
    </row>
    <row r="5" spans="1:7" ht="6.75" customHeight="1">
      <c r="A5" s="23"/>
      <c r="B5" s="23"/>
      <c r="C5" s="23"/>
      <c r="D5" s="23"/>
      <c r="E5" s="23"/>
      <c r="F5" s="23"/>
      <c r="G5" s="23"/>
    </row>
    <row r="6" spans="1:7" s="5" customFormat="1" ht="12.75" customHeight="1">
      <c r="A6" s="34" t="s">
        <v>34</v>
      </c>
      <c r="B6" s="35"/>
      <c r="C6" s="34" t="s">
        <v>33</v>
      </c>
      <c r="D6" s="35"/>
      <c r="E6" s="22" t="s">
        <v>32</v>
      </c>
      <c r="F6" s="34" t="s">
        <v>31</v>
      </c>
      <c r="G6" s="35"/>
    </row>
    <row r="7" spans="1:7" s="5" customFormat="1" ht="12" customHeight="1">
      <c r="A7" s="36"/>
      <c r="B7" s="37"/>
      <c r="C7" s="42"/>
      <c r="D7" s="43"/>
      <c r="E7" s="21"/>
      <c r="F7" s="36"/>
      <c r="G7" s="37"/>
    </row>
    <row r="8" spans="1:7" s="5" customFormat="1" ht="12" customHeight="1">
      <c r="A8" s="38"/>
      <c r="B8" s="39"/>
      <c r="C8" s="44"/>
      <c r="D8" s="45"/>
      <c r="E8" s="20"/>
      <c r="F8" s="38"/>
      <c r="G8" s="39"/>
    </row>
    <row r="9" spans="1:7" s="5" customFormat="1" ht="12" customHeight="1">
      <c r="A9" s="40"/>
      <c r="B9" s="41"/>
      <c r="C9" s="46"/>
      <c r="D9" s="47"/>
      <c r="E9" s="19"/>
      <c r="F9" s="40"/>
      <c r="G9" s="41"/>
    </row>
    <row r="10" ht="10.5" customHeight="1"/>
    <row r="11" spans="1:7" s="17" customFormat="1" ht="45" customHeight="1">
      <c r="A11" s="18" t="s">
        <v>30</v>
      </c>
      <c r="B11" s="18" t="s">
        <v>29</v>
      </c>
      <c r="C11" s="18" t="s">
        <v>28</v>
      </c>
      <c r="D11" s="18" t="s">
        <v>27</v>
      </c>
      <c r="E11" s="48" t="s">
        <v>26</v>
      </c>
      <c r="F11" s="49"/>
      <c r="G11" s="50"/>
    </row>
    <row r="12" spans="1:7" ht="15" customHeight="1">
      <c r="A12" s="16">
        <v>1</v>
      </c>
      <c r="B12" s="15"/>
      <c r="C12" s="14"/>
      <c r="D12" s="13"/>
      <c r="E12" s="51"/>
      <c r="F12" s="52"/>
      <c r="G12" s="53"/>
    </row>
    <row r="13" spans="1:7" ht="15" customHeight="1">
      <c r="A13" s="16">
        <v>2</v>
      </c>
      <c r="B13" s="15"/>
      <c r="C13" s="14"/>
      <c r="D13" s="13"/>
      <c r="E13" s="51"/>
      <c r="F13" s="52"/>
      <c r="G13" s="53"/>
    </row>
    <row r="14" spans="1:7" ht="15" customHeight="1">
      <c r="A14" s="16">
        <v>3</v>
      </c>
      <c r="B14" s="15"/>
      <c r="C14" s="14"/>
      <c r="D14" s="13"/>
      <c r="E14" s="51"/>
      <c r="F14" s="52"/>
      <c r="G14" s="53"/>
    </row>
    <row r="15" spans="1:7" ht="15" customHeight="1">
      <c r="A15" s="12"/>
      <c r="B15" s="11"/>
      <c r="C15" s="10"/>
      <c r="D15" s="9"/>
      <c r="E15" s="9"/>
      <c r="F15" s="9"/>
      <c r="G15" s="9"/>
    </row>
    <row r="16" spans="4:7" ht="12.75" customHeight="1">
      <c r="D16" s="54" t="s">
        <v>25</v>
      </c>
      <c r="E16" s="55"/>
      <c r="F16" s="55"/>
      <c r="G16" s="56"/>
    </row>
    <row r="17" spans="2:7" s="5" customFormat="1" ht="24.75" customHeight="1">
      <c r="B17" s="8"/>
      <c r="C17" s="7"/>
      <c r="D17" s="57"/>
      <c r="E17" s="58"/>
      <c r="F17" s="59"/>
      <c r="G17" s="60"/>
    </row>
    <row r="18" spans="4:7" s="5" customFormat="1" ht="10.5" customHeight="1">
      <c r="D18" s="61" t="s">
        <v>22</v>
      </c>
      <c r="E18" s="62"/>
      <c r="F18" s="61" t="s">
        <v>21</v>
      </c>
      <c r="G18" s="62"/>
    </row>
    <row r="19" spans="2:6" ht="15" customHeight="1">
      <c r="B19" s="5"/>
      <c r="C19" s="5"/>
      <c r="D19" s="6"/>
      <c r="E19" s="6"/>
      <c r="F19" s="6"/>
    </row>
    <row r="20" spans="4:7" ht="12.75" customHeight="1">
      <c r="D20" s="54" t="s">
        <v>24</v>
      </c>
      <c r="E20" s="55"/>
      <c r="F20" s="55"/>
      <c r="G20" s="56"/>
    </row>
    <row r="21" spans="1:7" ht="24.75" customHeight="1">
      <c r="A21" s="63" t="s">
        <v>23</v>
      </c>
      <c r="B21" s="63"/>
      <c r="C21" s="64"/>
      <c r="D21" s="57"/>
      <c r="E21" s="58"/>
      <c r="F21" s="59"/>
      <c r="G21" s="60"/>
    </row>
    <row r="22" spans="2:7" ht="15" customHeight="1">
      <c r="B22" s="5"/>
      <c r="C22" s="5"/>
      <c r="D22" s="61" t="s">
        <v>22</v>
      </c>
      <c r="E22" s="62"/>
      <c r="F22" s="61" t="s">
        <v>21</v>
      </c>
      <c r="G22" s="6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spans="1:5" s="2" customFormat="1" ht="15" hidden="1">
      <c r="A200" s="2" t="s">
        <v>20</v>
      </c>
      <c r="B200" s="4" t="s">
        <v>19</v>
      </c>
      <c r="C200" s="2">
        <v>5</v>
      </c>
      <c r="D200" s="3" t="s">
        <v>5</v>
      </c>
      <c r="E200" s="3" t="str">
        <f>IF($E7="ВЗРОСЛЫЕ","МУЖЧИНЫ",IF($E7="ДО 19 ЛЕТ","ЮНИОРЫ","ЮНОШИ"))</f>
        <v>ЮНОШИ</v>
      </c>
    </row>
    <row r="201" spans="1:5" s="2" customFormat="1" ht="15" hidden="1">
      <c r="A201" s="2" t="s">
        <v>18</v>
      </c>
      <c r="B201" s="2" t="s">
        <v>17</v>
      </c>
      <c r="C201" s="2">
        <v>4</v>
      </c>
      <c r="D201" s="3" t="s">
        <v>4</v>
      </c>
      <c r="E201" s="3" t="str">
        <f>IF($E7="ВЗРОСЛЫЕ","ЖЕНЩИНЫ",IF($E7="ДО 19 ЛЕТ","ЮНИОРКИ","ДЕВУШКИ"))</f>
        <v>ДЕВУШКИ</v>
      </c>
    </row>
    <row r="202" spans="1:5" s="2" customFormat="1" ht="15" hidden="1">
      <c r="A202" s="2" t="s">
        <v>16</v>
      </c>
      <c r="B202" s="2" t="s">
        <v>15</v>
      </c>
      <c r="C202" s="2">
        <v>3</v>
      </c>
      <c r="D202" s="3" t="s">
        <v>3</v>
      </c>
      <c r="E202" s="3" t="str">
        <f>IF($E7="ВЗРОСЛЫЕ","МУЖЧИНЫ И ЖЕНЩИНЫ",IF($E7="ДО 19 ЛЕТ","ЮНИОРЫ И ЮНИОРКИ","ЮНОШИ И ДЕВУШКИ"))</f>
        <v>ЮНОШИ И ДЕВУШКИ</v>
      </c>
    </row>
    <row r="203" spans="1:5" s="2" customFormat="1" ht="15" hidden="1">
      <c r="A203" s="2" t="s">
        <v>14</v>
      </c>
      <c r="B203" s="4" t="s">
        <v>13</v>
      </c>
      <c r="C203" s="2">
        <v>2</v>
      </c>
      <c r="D203" s="3" t="s">
        <v>2</v>
      </c>
      <c r="E203" s="3"/>
    </row>
    <row r="204" spans="1:5" s="2" customFormat="1" ht="15" hidden="1">
      <c r="A204" s="2" t="s">
        <v>12</v>
      </c>
      <c r="B204" s="4" t="s">
        <v>11</v>
      </c>
      <c r="D204" s="3" t="s">
        <v>1</v>
      </c>
      <c r="E204" s="3"/>
    </row>
    <row r="205" spans="1:5" s="2" customFormat="1" ht="15" hidden="1">
      <c r="A205" s="2" t="s">
        <v>10</v>
      </c>
      <c r="B205" s="4" t="s">
        <v>9</v>
      </c>
      <c r="D205" s="3" t="s">
        <v>0</v>
      </c>
      <c r="E205" s="3"/>
    </row>
    <row r="206" spans="1:2" s="2" customFormat="1" ht="12.75" hidden="1">
      <c r="A206" s="1"/>
      <c r="B206" s="2" t="s">
        <v>8</v>
      </c>
    </row>
    <row r="207" spans="1:5" s="2" customFormat="1" ht="15" hidden="1">
      <c r="A207" s="1"/>
      <c r="B207" s="2" t="s">
        <v>7</v>
      </c>
      <c r="D207" s="3" t="s">
        <v>5</v>
      </c>
      <c r="E207" s="3" t="str">
        <f>IF($E8="ВЗРОСЛЫЕ","МУЖЧИНЫ",IF($E8="ДО 19 ЛЕТ","ЮНИОРЫ","ЮНОШИ"))</f>
        <v>ЮНОШИ</v>
      </c>
    </row>
    <row r="208" spans="2:5" ht="15" customHeight="1" hidden="1">
      <c r="B208" s="4" t="s">
        <v>6</v>
      </c>
      <c r="D208" s="3" t="s">
        <v>4</v>
      </c>
      <c r="E208" s="3" t="str">
        <f>IF($E8="ВЗРОСЛЫЕ","ЖЕНЩИНЫ",IF($E8="ДО 19 ЛЕТ","ЮНИОРКИ","ДЕВУШКИ"))</f>
        <v>ДЕВУШКИ</v>
      </c>
    </row>
    <row r="209" spans="4:5" ht="15" customHeight="1" hidden="1">
      <c r="D209" s="3" t="s">
        <v>3</v>
      </c>
      <c r="E209" s="3" t="str">
        <f>IF($E8="ВЗРОСЛЫЕ","МУЖЧИНЫ И ЖЕНЩИНЫ",IF($E8="ДО 19 ЛЕТ","ЮНИОРЫ И ЮНИОРКИ","ЮНОШИ И ДЕВУШКИ"))</f>
        <v>ЮНОШИ И ДЕВУШКИ</v>
      </c>
    </row>
    <row r="210" spans="4:5" ht="15" hidden="1">
      <c r="D210" s="3" t="s">
        <v>2</v>
      </c>
      <c r="E210" s="3"/>
    </row>
    <row r="211" spans="4:5" ht="15" hidden="1">
      <c r="D211" s="3" t="s">
        <v>1</v>
      </c>
      <c r="E211" s="3"/>
    </row>
    <row r="212" spans="4:5" ht="15" hidden="1">
      <c r="D212" s="3" t="s">
        <v>0</v>
      </c>
      <c r="E212" s="3"/>
    </row>
    <row r="213" ht="12.75" hidden="1"/>
    <row r="214" spans="4:7" ht="15" hidden="1">
      <c r="D214" s="3" t="s">
        <v>5</v>
      </c>
      <c r="E214" s="3" t="str">
        <f>IF($E9="ВЗРОСЛЫЕ","МУЖЧИНЫ",IF($E9="ДО 19 ЛЕТ","ЮНИОРЫ","ЮНОШИ"))</f>
        <v>ЮНОШИ</v>
      </c>
      <c r="G214" s="2"/>
    </row>
    <row r="215" spans="4:7" ht="15" hidden="1">
      <c r="D215" s="3" t="s">
        <v>4</v>
      </c>
      <c r="E215" s="3" t="str">
        <f>IF($E9="ВЗРОСЛЫЕ","ЖЕНЩИНЫ",IF($E9="ДО 19 ЛЕТ","ЮНИОРКИ","ДЕВУШКИ"))</f>
        <v>ДЕВУШКИ</v>
      </c>
      <c r="G215" s="2"/>
    </row>
    <row r="216" spans="4:7" ht="15" hidden="1">
      <c r="D216" s="3" t="s">
        <v>3</v>
      </c>
      <c r="E216" s="3" t="str">
        <f>IF($E9="ВЗРОСЛЫЕ","МУЖЧИНЫ И ЖЕНЩИНЫ",IF($E9="ДО 19 ЛЕТ","ЮНИОРЫ И ЮНИОРКИ","ЮНОШИ И ДЕВУШКИ"))</f>
        <v>ЮНОШИ И ДЕВУШКИ</v>
      </c>
      <c r="G216" s="2"/>
    </row>
    <row r="217" spans="4:7" ht="15" hidden="1">
      <c r="D217" s="3" t="s">
        <v>2</v>
      </c>
      <c r="E217" s="3"/>
      <c r="G217" s="2"/>
    </row>
    <row r="218" spans="4:7" ht="15" hidden="1">
      <c r="D218" s="3" t="s">
        <v>1</v>
      </c>
      <c r="E218" s="3"/>
      <c r="G218" s="2"/>
    </row>
    <row r="219" spans="4:7" ht="15" hidden="1">
      <c r="D219" s="3" t="s">
        <v>0</v>
      </c>
      <c r="E219" s="3"/>
      <c r="G219" s="2"/>
    </row>
  </sheetData>
  <sheetProtection/>
  <mergeCells count="26">
    <mergeCell ref="D22:E22"/>
    <mergeCell ref="F22:G22"/>
    <mergeCell ref="D18:E18"/>
    <mergeCell ref="F18:G18"/>
    <mergeCell ref="D20:G20"/>
    <mergeCell ref="A21:C21"/>
    <mergeCell ref="D21:E21"/>
    <mergeCell ref="F21:G21"/>
    <mergeCell ref="E12:G12"/>
    <mergeCell ref="E13:G13"/>
    <mergeCell ref="E14:G14"/>
    <mergeCell ref="D16:G16"/>
    <mergeCell ref="D17:E17"/>
    <mergeCell ref="F17:G17"/>
    <mergeCell ref="A7:B9"/>
    <mergeCell ref="C7:D9"/>
    <mergeCell ref="F7:G7"/>
    <mergeCell ref="F8:G8"/>
    <mergeCell ref="F9:G9"/>
    <mergeCell ref="E11:G11"/>
    <mergeCell ref="A2:G2"/>
    <mergeCell ref="A3:G3"/>
    <mergeCell ref="A4:G4"/>
    <mergeCell ref="A6:B6"/>
    <mergeCell ref="C6:D6"/>
    <mergeCell ref="F6:G6"/>
  </mergeCells>
  <dataValidations count="8">
    <dataValidation type="list" allowBlank="1" showInputMessage="1" showErrorMessage="1" sqref="F9:G9">
      <formula1>$E$214:$E$216</formula1>
    </dataValidation>
    <dataValidation type="list" allowBlank="1" showInputMessage="1" showErrorMessage="1" sqref="E9">
      <formula1>$D$214:$D$219</formula1>
    </dataValidation>
    <dataValidation type="list" allowBlank="1" showInputMessage="1" showErrorMessage="1" sqref="F8:G8">
      <formula1>$E$207:$E$209</formula1>
    </dataValidation>
    <dataValidation type="list" allowBlank="1" showInputMessage="1" showErrorMessage="1" sqref="E8">
      <formula1>$D$207:$D$212</formula1>
    </dataValidation>
    <dataValidation type="list" allowBlank="1" showInputMessage="1" showErrorMessage="1" sqref="F7:G7">
      <formula1>$E$200:$E$202</formula1>
    </dataValidation>
    <dataValidation type="list" allowBlank="1" showInputMessage="1" showErrorMessage="1" sqref="E7">
      <formula1>$D$200:$D$205</formula1>
    </dataValidation>
    <dataValidation type="list" allowBlank="1" showInputMessage="1" showErrorMessage="1" sqref="D12:D14">
      <formula1>$A$200:$A$203</formula1>
    </dataValidation>
    <dataValidation type="list" allowBlank="1" showInputMessage="1" showErrorMessage="1" sqref="E12:E14">
      <formula1>$B$200:$B$208</formula1>
    </dataValidation>
  </dataValidations>
  <printOptions horizontalCentered="1"/>
  <pageMargins left="0.2755905511811024" right="0.2755905511811024" top="0.35433070866141736" bottom="0.6299212598425197" header="0.2362204724409449" footer="0.1968503937007874"/>
  <pageSetup fitToHeight="1" fitToWidth="1" horizontalDpi="600" verticalDpi="600" orientation="portrait" paperSize="9" scale="91" r:id="rId4"/>
  <headerFooter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user</cp:lastModifiedBy>
  <dcterms:created xsi:type="dcterms:W3CDTF">2020-01-10T10:58:07Z</dcterms:created>
  <dcterms:modified xsi:type="dcterms:W3CDTF">2020-01-10T12:07:51Z</dcterms:modified>
  <cp:category/>
  <cp:version/>
  <cp:contentType/>
  <cp:contentStatus/>
</cp:coreProperties>
</file>