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User\OneDrive\Рабочий стол\Пляж 9-11.12\"/>
    </mc:Choice>
  </mc:AlternateContent>
  <bookViews>
    <workbookView xWindow="96" yWindow="36" windowWidth="16608" windowHeight="9432"/>
  </bookViews>
  <sheets>
    <sheet name="Ж" sheetId="7" r:id="rId1"/>
  </sheets>
  <externalReferences>
    <externalReference r:id="rId2"/>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Ж!#REF!</definedName>
    <definedName name="Z_431ADE6F_9C87_431C_B4A0_B27D4A052270_.wvu.Cols">[1]СписокПар!#REF!</definedName>
    <definedName name="Z_431ADE6F_9C87_431C_B4A0_B27D4A052270_.wvu.Rows" localSheetId="0" hidden="1">Ж!#REF!</definedName>
    <definedName name="Z_431ADE6F_9C87_431C_B4A0_B27D4A052270_.wvu.Rows">[1]АнкетаИгрока!#REF!</definedName>
    <definedName name="Z_BAECDCB9_3EEB_4217_B35B_1C8089F9B5BB_.wvu.Cols" localSheetId="0" hidden="1">Ж!#REF!</definedName>
    <definedName name="Z_BAECDCB9_3EEB_4217_B35B_1C8089F9B5BB_.wvu.Cols">[1]СписокПар!#REF!</definedName>
    <definedName name="Z_BAECDCB9_3EEB_4217_B35B_1C8089F9B5BB_.wvu.Rows" localSheetId="0" hidden="1">Ж!#REF!</definedName>
    <definedName name="Z_BAECDCB9_3EEB_4217_B35B_1C8089F9B5BB_.wvu.Rows">[1]АнкетаИгрока!#REF!</definedName>
    <definedName name="Z_F809504A_1B3D_4948_A071_6AE5F7F97D89_.wvu.Cols" localSheetId="0" hidden="1">Ж!#REF!</definedName>
    <definedName name="Z_F809504A_1B3D_4948_A071_6AE5F7F97D89_.wvu.Cols">[1]СписокПар!#REF!</definedName>
    <definedName name="Z_F809504A_1B3D_4948_A071_6AE5F7F97D89_.wvu.Rows" localSheetId="0" hidden="1">Ж!#REF!</definedName>
    <definedName name="Z_F809504A_1B3D_4948_A071_6AE5F7F97D89_.wvu.Rows">[1]АнкетаИгрока!#REF!</definedName>
    <definedName name="_xlnm.Print_Area" localSheetId="0">Ж!$A$1:$F$72</definedName>
  </definedNames>
  <calcPr calcId="162913"/>
</workbook>
</file>

<file path=xl/calcChain.xml><?xml version="1.0" encoding="utf-8"?>
<calcChain xmlns="http://schemas.openxmlformats.org/spreadsheetml/2006/main">
  <c r="B193" i="7" l="1"/>
  <c r="B192" i="7"/>
  <c r="B191" i="7"/>
  <c r="A4" i="7"/>
</calcChain>
</file>

<file path=xl/sharedStrings.xml><?xml version="1.0" encoding="utf-8"?>
<sst xmlns="http://schemas.openxmlformats.org/spreadsheetml/2006/main" count="104" uniqueCount="73">
  <si>
    <t>Категория</t>
  </si>
  <si>
    <t>ВЗРОСЛЫЕ</t>
  </si>
  <si>
    <t>ФТ</t>
  </si>
  <si>
    <t>-</t>
  </si>
  <si>
    <t>ДО 19 ЛЕТ</t>
  </si>
  <si>
    <t>А</t>
  </si>
  <si>
    <t>ДО 17 ЛЕТ</t>
  </si>
  <si>
    <t>Б</t>
  </si>
  <si>
    <t>ДО 15 ЛЕТ</t>
  </si>
  <si>
    <t>В</t>
  </si>
  <si>
    <t>ДО 13 ЛЕТ</t>
  </si>
  <si>
    <t>Г</t>
  </si>
  <si>
    <t>9-10 ЛЕТ</t>
  </si>
  <si>
    <t>Фамилия, имя, отчество игрока</t>
  </si>
  <si>
    <t>Дата рождения (день, месяц, год)</t>
  </si>
  <si>
    <t>МУЖЧИНЫ И ЖЕНЩИНЫ</t>
  </si>
  <si>
    <t>ЖЕНЩИНЫ</t>
  </si>
  <si>
    <t>Санкт-Петербург</t>
  </si>
  <si>
    <t>Тольятти</t>
  </si>
  <si>
    <t>Самара</t>
  </si>
  <si>
    <t>Галенко Анна Александровна</t>
  </si>
  <si>
    <t>Каменецкая Екатерина Ильинична</t>
  </si>
  <si>
    <t>Рыбинск</t>
  </si>
  <si>
    <t>Малкина Анастасия Максимовна</t>
  </si>
  <si>
    <t>Романова Софья Вадимовна</t>
  </si>
  <si>
    <t>Москва</t>
  </si>
  <si>
    <t>Солдатенкова Полина Дмитриевна</t>
  </si>
  <si>
    <t>Сочи</t>
  </si>
  <si>
    <t>Романова Анна Вадимовна</t>
  </si>
  <si>
    <t>Степанова Наталья Михайловна</t>
  </si>
  <si>
    <t>Лайфурова Александра Евгеньевна</t>
  </si>
  <si>
    <t>Токарева Екатерина Евгеньевна</t>
  </si>
  <si>
    <t>Войтенко Любовь Алексеевна</t>
  </si>
  <si>
    <t>Всеволожск</t>
  </si>
  <si>
    <t>Злобина Валерия Александровна</t>
  </si>
  <si>
    <t>Левашова Ксения Сергеевна</t>
  </si>
  <si>
    <t xml:space="preserve">Веселова Таисия Андреевна </t>
  </si>
  <si>
    <t>Горячева Жанна Евгеньевна</t>
  </si>
  <si>
    <t>Пол</t>
  </si>
  <si>
    <t xml:space="preserve">№    п/п                </t>
  </si>
  <si>
    <r>
      <t>Город, страна</t>
    </r>
    <r>
      <rPr>
        <vertAlign val="superscript"/>
        <sz val="8"/>
        <rFont val="Arial Cyr"/>
        <family val="2"/>
        <charset val="204"/>
      </rPr>
      <t xml:space="preserve"> </t>
    </r>
    <r>
      <rPr>
        <sz val="8"/>
        <rFont val="Arial Cyr"/>
        <family val="2"/>
        <charset val="204"/>
      </rPr>
      <t>постоянного места жительства</t>
    </r>
  </si>
  <si>
    <t>Рег.№  игрока РПТТ</t>
  </si>
  <si>
    <t>Классифи-кационные очки РПТТ на</t>
  </si>
  <si>
    <t>Киргизова Екатерина Сергеевна</t>
  </si>
  <si>
    <t>Лукина Юлия Андреевна</t>
  </si>
  <si>
    <t>Наумова Станислава Олеговна</t>
  </si>
  <si>
    <t>Губанова Валентина Николаевна</t>
  </si>
  <si>
    <t>Зеленова Анна Алексеевна</t>
  </si>
  <si>
    <t>Безуглая Арина Андреевна</t>
  </si>
  <si>
    <t>Чурикова Кристина Денисовна</t>
  </si>
  <si>
    <t>Степанюк Анастасия Алексеевна</t>
  </si>
  <si>
    <t>Яковлева Полина Вадимовна</t>
  </si>
  <si>
    <t xml:space="preserve">В СПОРТИВНОЙ ДИСЦИПЛИНЕ </t>
  </si>
  <si>
    <t>"ПЛЯЖНЫЙ ТЕННИС - ПАРНЫЙ РАЗРЯД"</t>
  </si>
  <si>
    <t>"ПЛЯЖНЫЙ ТЕННИС - СМЕШАННЫЙ ПАРНЫЙ РАЗРЯД"</t>
  </si>
  <si>
    <t xml:space="preserve">СПИСОК ПАР </t>
  </si>
  <si>
    <r>
      <t xml:space="preserve">Место проведения </t>
    </r>
    <r>
      <rPr>
        <b/>
        <sz val="8"/>
        <rFont val="Arial Cyr"/>
        <charset val="204"/>
      </rPr>
      <t>МОСКВА</t>
    </r>
  </si>
  <si>
    <t>ЗИМНИЙ КУБОК ФТР</t>
  </si>
  <si>
    <t>Израйлева Диана Александровна</t>
  </si>
  <si>
    <t>Буданова Алиса Викторовна</t>
  </si>
  <si>
    <t>Микульская Ксения Дмитриевна</t>
  </si>
  <si>
    <t>Бахвалова Юлия Алексеевна</t>
  </si>
  <si>
    <t>Беляева Мария Никитична</t>
  </si>
  <si>
    <t>Бурьян Ксения Сергеевна</t>
  </si>
  <si>
    <t>Поштавцева Арина Алексеевна</t>
  </si>
  <si>
    <t>Родина София Александровна</t>
  </si>
  <si>
    <t>Щербинина Полина Антоновна</t>
  </si>
  <si>
    <t>Андреева Юлианна Денисовна</t>
  </si>
  <si>
    <t>Бородина Олеся Дмитриевна</t>
  </si>
  <si>
    <t>Колчина Ангелина Вадимовна</t>
  </si>
  <si>
    <t>Шарипова Анастасия Ринатовна</t>
  </si>
  <si>
    <t>Рюмшина Елизавета Андреевна</t>
  </si>
  <si>
    <t>Сенцова Кира Михайловна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</si>
</sst>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9" x14ac:knownFonts="1">
    <font>
      <sz val="10"/>
      <name val="Arial Cyr"/>
      <charset val="204"/>
    </font>
    <font>
      <sz val="10"/>
      <name val="Arial Cyr"/>
      <charset val="204"/>
    </font>
    <font>
      <sz val="10"/>
      <color indexed="8"/>
      <name val="Arial"/>
      <family val="2"/>
    </font>
    <font>
      <sz val="11"/>
      <color indexed="8"/>
      <name val="Calibri"/>
      <family val="2"/>
      <charset val="204"/>
    </font>
    <font>
      <sz val="10"/>
      <color indexed="9"/>
      <name val="Arial"/>
      <family val="2"/>
    </font>
    <font>
      <sz val="11"/>
      <color indexed="9"/>
      <name val="Calibri"/>
      <family val="2"/>
      <charset val="204"/>
    </font>
    <font>
      <sz val="11"/>
      <color indexed="9"/>
      <name val="Calibri"/>
      <family val="2"/>
    </font>
    <font>
      <sz val="10"/>
      <name val="Arial"/>
      <family val="2"/>
      <charset val="204"/>
    </font>
    <font>
      <sz val="11"/>
      <color indexed="20"/>
      <name val="Calibri"/>
      <family val="2"/>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font>
    <font>
      <i/>
      <sz val="11"/>
      <color indexed="23"/>
      <name val="Calibri"/>
      <family val="2"/>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font>
    <font>
      <sz val="11"/>
      <color indexed="52"/>
      <name val="Calibri"/>
      <family val="2"/>
    </font>
    <font>
      <sz val="10"/>
      <color indexed="60"/>
      <name val="Arial"/>
      <family val="2"/>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i/>
      <sz val="10"/>
      <name val="Arial Cyr"/>
      <family val="2"/>
      <charset val="204"/>
    </font>
    <font>
      <b/>
      <sz val="10"/>
      <name val="Arial Cyr"/>
      <family val="2"/>
      <charset val="204"/>
    </font>
    <font>
      <sz val="10"/>
      <name val="Arial Cyr"/>
      <family val="2"/>
      <charset val="204"/>
    </font>
    <font>
      <sz val="8"/>
      <name val="Arial Cyr"/>
      <charset val="204"/>
    </font>
    <font>
      <sz val="8"/>
      <name val="Arial Cyr"/>
      <family val="2"/>
      <charset val="204"/>
    </font>
    <font>
      <b/>
      <sz val="10"/>
      <name val="Arial Cyr"/>
      <charset val="204"/>
    </font>
    <font>
      <sz val="7"/>
      <name val="Arial Cyr"/>
      <family val="2"/>
      <charset val="204"/>
    </font>
    <font>
      <sz val="9"/>
      <name val="Arial Cyr"/>
      <charset val="204"/>
    </font>
    <font>
      <sz val="9"/>
      <name val="Arial Cyr"/>
      <family val="2"/>
      <charset val="204"/>
    </font>
    <font>
      <b/>
      <sz val="9"/>
      <name val="Arial Cyr"/>
      <charset val="204"/>
    </font>
    <font>
      <b/>
      <sz val="8"/>
      <name val="Arial Cyr"/>
      <charset val="204"/>
    </font>
    <font>
      <b/>
      <i/>
      <sz val="9"/>
      <name val="Arial Cyr"/>
      <family val="2"/>
      <charset val="204"/>
    </font>
    <font>
      <sz val="8"/>
      <color rgb="FF000000"/>
      <name val="Tahoma"/>
      <family val="2"/>
      <charset val="204"/>
    </font>
    <font>
      <i/>
      <sz val="10"/>
      <name val="Arial Cyr"/>
      <charset val="204"/>
    </font>
    <font>
      <vertAlign val="superscript"/>
      <sz val="8"/>
      <name val="Arial Cyr"/>
      <family val="2"/>
      <charset val="204"/>
    </font>
    <font>
      <sz val="11"/>
      <color theme="1"/>
      <name val="Calibri"/>
      <family val="2"/>
      <scheme val="minor"/>
    </font>
    <font>
      <sz val="12"/>
      <color theme="1"/>
      <name val="Times New Roman"/>
      <family val="1"/>
      <charset val="204"/>
    </font>
    <font>
      <b/>
      <sz val="12"/>
      <name val="Arial Cyr"/>
      <charset val="204"/>
    </font>
  </fonts>
  <fills count="26">
    <fill>
      <patternFill patternType="none"/>
    </fill>
    <fill>
      <patternFill patternType="gray125"/>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45"/>
      </patternFill>
    </fill>
    <fill>
      <patternFill patternType="solid">
        <fgColor indexed="42"/>
      </patternFill>
    </fill>
    <fill>
      <patternFill patternType="solid">
        <fgColor indexed="46"/>
      </patternFill>
    </fill>
    <fill>
      <patternFill patternType="solid">
        <fgColor indexed="26"/>
      </patternFill>
    </fill>
    <fill>
      <patternFill patternType="solid">
        <fgColor indexed="23"/>
      </patternFill>
    </fill>
    <fill>
      <patternFill patternType="solid">
        <fgColor indexed="22"/>
      </patternFill>
    </fill>
    <fill>
      <patternFill patternType="solid">
        <fgColor indexed="51"/>
      </patternFill>
    </fill>
    <fill>
      <patternFill patternType="solid">
        <fgColor indexed="63"/>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62"/>
      </patternFill>
    </fill>
    <fill>
      <patternFill patternType="solid">
        <fgColor indexed="10"/>
      </patternFill>
    </fill>
    <fill>
      <patternFill patternType="solid">
        <fgColor indexed="53"/>
      </patternFill>
    </fill>
    <fill>
      <patternFill patternType="solid">
        <fgColor indexed="55"/>
      </patternFill>
    </fill>
    <fill>
      <patternFill patternType="solid">
        <fgColor indexed="56"/>
      </patternFill>
    </fill>
    <fill>
      <patternFill patternType="solid">
        <fgColor indexed="54"/>
      </patternFill>
    </fill>
    <fill>
      <patternFill patternType="solid">
        <fgColor indexed="16"/>
      </patternFill>
    </fill>
  </fills>
  <borders count="3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21" borderId="0" applyNumberFormat="0" applyBorder="0" applyAlignment="0" applyProtection="0"/>
    <xf numFmtId="0" fontId="7" fillId="4" borderId="1" applyNumberFormat="0" applyFont="0" applyAlignment="0" applyProtection="0"/>
    <xf numFmtId="0" fontId="8" fillId="7" borderId="0" applyNumberFormat="0" applyBorder="0" applyAlignment="0" applyProtection="0"/>
    <xf numFmtId="0" fontId="9" fillId="12" borderId="1" applyNumberFormat="0" applyAlignment="0" applyProtection="0"/>
    <xf numFmtId="0" fontId="10" fillId="6" borderId="0" applyNumberFormat="0" applyBorder="0" applyAlignment="0" applyProtection="0"/>
    <xf numFmtId="0" fontId="11" fillId="12" borderId="2" applyNumberFormat="0" applyAlignment="0" applyProtection="0"/>
    <xf numFmtId="0" fontId="12" fillId="22" borderId="3" applyNumberFormat="0" applyAlignment="0" applyProtection="0"/>
    <xf numFmtId="0" fontId="13" fillId="9" borderId="0" applyNumberFormat="0" applyBorder="0" applyAlignment="0" applyProtection="0"/>
    <xf numFmtId="0" fontId="14" fillId="0" borderId="0" applyNumberFormat="0" applyFill="0" applyBorder="0" applyAlignment="0" applyProtection="0"/>
    <xf numFmtId="0" fontId="4" fillId="23" borderId="0" applyNumberFormat="0" applyBorder="0" applyAlignment="0" applyProtection="0"/>
    <xf numFmtId="0" fontId="4" fillId="17" borderId="0" applyNumberFormat="0" applyBorder="0" applyAlignment="0" applyProtection="0"/>
    <xf numFmtId="0" fontId="4" fillId="13" borderId="0" applyNumberFormat="0" applyBorder="0" applyAlignment="0" applyProtection="0"/>
    <xf numFmtId="0" fontId="4" fillId="24" borderId="0" applyNumberFormat="0" applyBorder="0" applyAlignment="0" applyProtection="0"/>
    <xf numFmtId="0" fontId="4" fillId="16" borderId="0" applyNumberFormat="0" applyBorder="0" applyAlignment="0" applyProtection="0"/>
    <xf numFmtId="0" fontId="4" fillId="25" borderId="0" applyNumberFormat="0" applyBorder="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5" borderId="2" applyNumberFormat="0" applyAlignment="0" applyProtection="0"/>
    <xf numFmtId="0" fontId="22" fillId="14" borderId="7" applyNumberFormat="0" applyAlignment="0" applyProtection="0"/>
    <xf numFmtId="0" fontId="23" fillId="0" borderId="8" applyNumberFormat="0" applyFill="0" applyAlignment="0" applyProtection="0"/>
    <xf numFmtId="0" fontId="24" fillId="0" borderId="9" applyNumberFormat="0" applyFill="0" applyAlignment="0" applyProtection="0"/>
    <xf numFmtId="0" fontId="25" fillId="4" borderId="0" applyNumberFormat="0" applyBorder="0" applyAlignment="0" applyProtection="0"/>
    <xf numFmtId="0" fontId="3" fillId="10" borderId="10" applyNumberFormat="0" applyFont="0" applyAlignment="0" applyProtection="0"/>
    <xf numFmtId="0" fontId="26" fillId="12" borderId="1" applyNumberFormat="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0" applyNumberFormat="0" applyFill="0" applyBorder="0" applyAlignment="0" applyProtection="0"/>
    <xf numFmtId="0" fontId="33" fillId="0" borderId="15" applyNumberFormat="0" applyFill="0" applyAlignment="0" applyProtection="0"/>
    <xf numFmtId="0" fontId="31" fillId="12" borderId="1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21" borderId="0" applyNumberFormat="0" applyBorder="0" applyAlignment="0" applyProtection="0"/>
    <xf numFmtId="0" fontId="36" fillId="5" borderId="2" applyNumberFormat="0" applyAlignment="0" applyProtection="0"/>
    <xf numFmtId="0" fontId="37" fillId="12" borderId="1" applyNumberFormat="0" applyAlignment="0" applyProtection="0"/>
    <xf numFmtId="0" fontId="38" fillId="12" borderId="2" applyNumberFormat="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15" applyNumberFormat="0" applyFill="0" applyAlignment="0" applyProtection="0"/>
    <xf numFmtId="0" fontId="43" fillId="22" borderId="3" applyNumberFormat="0" applyAlignment="0" applyProtection="0"/>
    <xf numFmtId="0" fontId="44" fillId="0" borderId="0" applyNumberFormat="0" applyFill="0" applyBorder="0" applyAlignment="0" applyProtection="0"/>
    <xf numFmtId="0" fontId="45" fillId="4" borderId="0" applyNumberFormat="0" applyBorder="0" applyAlignment="0" applyProtection="0"/>
    <xf numFmtId="0" fontId="1" fillId="0" borderId="0"/>
    <xf numFmtId="0" fontId="1" fillId="0" borderId="0"/>
    <xf numFmtId="0" fontId="1" fillId="0" borderId="0"/>
    <xf numFmtId="0" fontId="1" fillId="0" borderId="0"/>
    <xf numFmtId="0" fontId="46" fillId="7" borderId="0" applyNumberFormat="0" applyBorder="0" applyAlignment="0" applyProtection="0"/>
    <xf numFmtId="0" fontId="47" fillId="0" borderId="0" applyNumberFormat="0" applyFill="0" applyBorder="0" applyAlignment="0" applyProtection="0"/>
    <xf numFmtId="0" fontId="3" fillId="10" borderId="10" applyNumberFormat="0" applyFont="0" applyAlignment="0" applyProtection="0"/>
    <xf numFmtId="0" fontId="48" fillId="0" borderId="9" applyNumberFormat="0" applyFill="0" applyAlignment="0" applyProtection="0"/>
    <xf numFmtId="0" fontId="49" fillId="0" borderId="0" applyNumberFormat="0" applyFill="0" applyBorder="0" applyAlignment="0" applyProtection="0"/>
    <xf numFmtId="0" fontId="50" fillId="8" borderId="0" applyNumberFormat="0" applyBorder="0" applyAlignment="0" applyProtection="0"/>
    <xf numFmtId="0" fontId="66" fillId="0" borderId="0"/>
    <xf numFmtId="0" fontId="3" fillId="0" borderId="0"/>
    <xf numFmtId="0" fontId="1" fillId="0" borderId="0"/>
  </cellStyleXfs>
  <cellXfs count="75">
    <xf numFmtId="0" fontId="0" fillId="0" borderId="0" xfId="0"/>
    <xf numFmtId="0" fontId="1" fillId="0" borderId="0" xfId="81"/>
    <xf numFmtId="0" fontId="1" fillId="0" borderId="0" xfId="81" applyAlignment="1">
      <alignment horizontal="center"/>
    </xf>
    <xf numFmtId="0" fontId="62" fillId="0" borderId="0" xfId="81" applyNumberFormat="1" applyFont="1" applyBorder="1" applyAlignment="1">
      <alignment vertical="center"/>
    </xf>
    <xf numFmtId="0" fontId="1" fillId="0" borderId="0" xfId="81" applyAlignment="1">
      <alignment vertical="top"/>
    </xf>
    <xf numFmtId="0" fontId="59" fillId="0" borderId="0" xfId="81" applyFont="1" applyFill="1"/>
    <xf numFmtId="0" fontId="1" fillId="0" borderId="0" xfId="81" applyBorder="1"/>
    <xf numFmtId="0" fontId="1" fillId="0" borderId="0" xfId="81" applyBorder="1" applyAlignment="1">
      <alignment horizontal="center"/>
    </xf>
    <xf numFmtId="0" fontId="1" fillId="0" borderId="0" xfId="81" applyAlignment="1"/>
    <xf numFmtId="0" fontId="53" fillId="0" borderId="0" xfId="81" applyFont="1" applyBorder="1"/>
    <xf numFmtId="0" fontId="64" fillId="0" borderId="0" xfId="81" applyFont="1" applyAlignment="1">
      <alignment horizontal="right"/>
    </xf>
    <xf numFmtId="0" fontId="1" fillId="0" borderId="0" xfId="81" applyAlignment="1">
      <alignment vertical="center"/>
    </xf>
    <xf numFmtId="0" fontId="51" fillId="0" borderId="0" xfId="81" applyFont="1" applyAlignment="1">
      <alignment horizontal="right"/>
    </xf>
    <xf numFmtId="0" fontId="58" fillId="0" borderId="0" xfId="81" applyFont="1"/>
    <xf numFmtId="0" fontId="54" fillId="0" borderId="0" xfId="81" applyFont="1" applyAlignment="1">
      <alignment horizontal="right"/>
    </xf>
    <xf numFmtId="0" fontId="53" fillId="0" borderId="0" xfId="81" applyNumberFormat="1" applyFont="1" applyAlignment="1" applyProtection="1">
      <alignment horizontal="right" vertical="center" wrapText="1"/>
    </xf>
    <xf numFmtId="0" fontId="58" fillId="0" borderId="0" xfId="81" applyFont="1" applyBorder="1" applyAlignment="1">
      <alignment horizontal="left"/>
    </xf>
    <xf numFmtId="0" fontId="54" fillId="0" borderId="0" xfId="81" applyFont="1" applyBorder="1" applyAlignment="1">
      <alignment horizontal="right"/>
    </xf>
    <xf numFmtId="0" fontId="59" fillId="0" borderId="0" xfId="81" applyFont="1" applyBorder="1" applyAlignment="1">
      <alignment horizontal="left" shrinkToFit="1"/>
    </xf>
    <xf numFmtId="0" fontId="59" fillId="0" borderId="0" xfId="81" applyFont="1" applyBorder="1" applyAlignment="1">
      <alignment horizontal="right" shrinkToFit="1"/>
    </xf>
    <xf numFmtId="0" fontId="55" fillId="0" borderId="20" xfId="81" applyFont="1" applyBorder="1" applyAlignment="1">
      <alignment horizontal="center" vertical="center" wrapText="1"/>
    </xf>
    <xf numFmtId="14" fontId="55" fillId="0" borderId="21" xfId="81" applyNumberFormat="1" applyFont="1" applyBorder="1" applyAlignment="1">
      <alignment horizontal="center" vertical="center" wrapText="1"/>
    </xf>
    <xf numFmtId="0" fontId="1" fillId="0" borderId="0" xfId="81" applyFill="1"/>
    <xf numFmtId="0" fontId="66" fillId="0" borderId="0" xfId="91" applyBorder="1"/>
    <xf numFmtId="0" fontId="59" fillId="0" borderId="0" xfId="81" applyFont="1" applyFill="1" applyBorder="1"/>
    <xf numFmtId="0" fontId="67" fillId="0" borderId="34" xfId="91" applyFont="1" applyFill="1" applyBorder="1" applyAlignment="1">
      <alignment horizontal="left" vertical="justify" wrapText="1"/>
    </xf>
    <xf numFmtId="14" fontId="67" fillId="0" borderId="22" xfId="91" applyNumberFormat="1" applyFont="1" applyFill="1" applyBorder="1" applyAlignment="1">
      <alignment horizontal="center" vertical="justify" wrapText="1"/>
    </xf>
    <xf numFmtId="0" fontId="67" fillId="0" borderId="22" xfId="91" applyFont="1" applyFill="1" applyBorder="1" applyAlignment="1">
      <alignment horizontal="center" vertical="justify" wrapText="1"/>
    </xf>
    <xf numFmtId="0" fontId="67" fillId="0" borderId="37" xfId="91" applyFont="1" applyFill="1" applyBorder="1" applyAlignment="1">
      <alignment horizontal="left" vertical="justify" wrapText="1"/>
    </xf>
    <xf numFmtId="14" fontId="67" fillId="0" borderId="23" xfId="91" applyNumberFormat="1" applyFont="1" applyFill="1" applyBorder="1" applyAlignment="1">
      <alignment horizontal="center" vertical="justify" wrapText="1"/>
    </xf>
    <xf numFmtId="0" fontId="67" fillId="0" borderId="23" xfId="91" applyFont="1" applyFill="1" applyBorder="1" applyAlignment="1">
      <alignment horizontal="center" vertical="justify" wrapText="1"/>
    </xf>
    <xf numFmtId="0" fontId="53" fillId="0" borderId="28" xfId="81" applyFont="1" applyFill="1" applyBorder="1" applyAlignment="1" applyProtection="1">
      <alignment horizontal="left"/>
      <protection locked="0"/>
    </xf>
    <xf numFmtId="0" fontId="53" fillId="0" borderId="22" xfId="81" applyFont="1" applyFill="1" applyBorder="1" applyAlignment="1" applyProtection="1">
      <alignment horizontal="center" shrinkToFit="1"/>
      <protection locked="0"/>
    </xf>
    <xf numFmtId="0" fontId="53" fillId="0" borderId="30" xfId="81" applyFont="1" applyFill="1" applyBorder="1" applyAlignment="1" applyProtection="1">
      <alignment horizontal="left"/>
      <protection locked="0"/>
    </xf>
    <xf numFmtId="0" fontId="53" fillId="0" borderId="23" xfId="81" applyFont="1" applyFill="1" applyBorder="1" applyAlignment="1" applyProtection="1">
      <alignment horizontal="center" shrinkToFit="1"/>
      <protection locked="0"/>
    </xf>
    <xf numFmtId="0" fontId="53" fillId="0" borderId="0" xfId="92" applyFont="1" applyAlignment="1">
      <alignment vertical="center"/>
    </xf>
    <xf numFmtId="0" fontId="53" fillId="0" borderId="0" xfId="92" applyNumberFormat="1" applyFont="1" applyAlignment="1">
      <alignment vertical="center"/>
    </xf>
    <xf numFmtId="0" fontId="1" fillId="0" borderId="0" xfId="93" applyProtection="1"/>
    <xf numFmtId="0" fontId="1" fillId="0" borderId="0" xfId="93" applyAlignment="1" applyProtection="1">
      <alignment horizontal="center"/>
    </xf>
    <xf numFmtId="0" fontId="66" fillId="0" borderId="22" xfId="91" applyFill="1" applyBorder="1"/>
    <xf numFmtId="0" fontId="66" fillId="0" borderId="23" xfId="91" applyFill="1" applyBorder="1"/>
    <xf numFmtId="0" fontId="56" fillId="0" borderId="18" xfId="81" applyNumberFormat="1" applyFont="1" applyBorder="1" applyAlignment="1" applyProtection="1">
      <alignment horizontal="center" shrinkToFit="1"/>
    </xf>
    <xf numFmtId="0" fontId="60" fillId="0" borderId="18" xfId="81" applyFont="1" applyBorder="1" applyAlignment="1">
      <alignment horizontal="center" shrinkToFit="1"/>
    </xf>
    <xf numFmtId="14" fontId="60" fillId="0" borderId="18" xfId="81" applyNumberFormat="1" applyFont="1" applyBorder="1" applyAlignment="1">
      <alignment horizontal="center" shrinkToFit="1"/>
    </xf>
    <xf numFmtId="0" fontId="66" fillId="0" borderId="0" xfId="91" applyBorder="1"/>
    <xf numFmtId="0" fontId="67" fillId="0" borderId="24" xfId="91" applyFont="1" applyFill="1" applyBorder="1" applyAlignment="1">
      <alignment horizontal="left" vertical="justify" wrapText="1"/>
    </xf>
    <xf numFmtId="14" fontId="67" fillId="0" borderId="17" xfId="91" applyNumberFormat="1" applyFont="1" applyFill="1" applyBorder="1" applyAlignment="1">
      <alignment horizontal="center" vertical="justify" wrapText="1"/>
    </xf>
    <xf numFmtId="0" fontId="67" fillId="0" borderId="17" xfId="91" applyFont="1" applyFill="1" applyBorder="1" applyAlignment="1">
      <alignment horizontal="center" vertical="justify" wrapText="1"/>
    </xf>
    <xf numFmtId="0" fontId="67" fillId="0" borderId="0" xfId="91" applyFont="1" applyFill="1" applyBorder="1" applyAlignment="1">
      <alignment horizontal="left" vertical="justify" wrapText="1"/>
    </xf>
    <xf numFmtId="14" fontId="67" fillId="0" borderId="0" xfId="91" applyNumberFormat="1" applyFont="1" applyFill="1" applyBorder="1" applyAlignment="1">
      <alignment horizontal="center" vertical="justify" wrapText="1"/>
    </xf>
    <xf numFmtId="0" fontId="67" fillId="0" borderId="0" xfId="91" applyFont="1" applyFill="1" applyBorder="1" applyAlignment="1">
      <alignment horizontal="center" vertical="justify" wrapText="1"/>
    </xf>
    <xf numFmtId="0" fontId="66" fillId="0" borderId="0" xfId="91" applyBorder="1"/>
    <xf numFmtId="0" fontId="53" fillId="0" borderId="26" xfId="81" applyFont="1" applyFill="1" applyBorder="1" applyAlignment="1">
      <alignment horizontal="center" vertical="center"/>
    </xf>
    <xf numFmtId="0" fontId="53" fillId="0" borderId="27" xfId="81" applyFont="1" applyFill="1" applyBorder="1" applyAlignment="1">
      <alignment horizontal="center" vertical="center"/>
    </xf>
    <xf numFmtId="0" fontId="1" fillId="0" borderId="35" xfId="81" applyFont="1" applyFill="1" applyBorder="1" applyAlignment="1" applyProtection="1">
      <alignment horizontal="center" vertical="center" shrinkToFit="1"/>
      <protection locked="0"/>
    </xf>
    <xf numFmtId="0" fontId="1" fillId="0" borderId="38" xfId="81" applyFont="1" applyFill="1" applyBorder="1" applyAlignment="1" applyProtection="1">
      <alignment horizontal="center" vertical="center" shrinkToFit="1"/>
      <protection locked="0"/>
    </xf>
    <xf numFmtId="0" fontId="53" fillId="0" borderId="33" xfId="81" applyFont="1" applyFill="1" applyBorder="1" applyAlignment="1">
      <alignment horizontal="center" vertical="center"/>
    </xf>
    <xf numFmtId="0" fontId="53" fillId="0" borderId="36" xfId="81" applyFont="1" applyFill="1" applyBorder="1" applyAlignment="1">
      <alignment horizontal="center" vertical="center"/>
    </xf>
    <xf numFmtId="0" fontId="1" fillId="0" borderId="20" xfId="81" applyFont="1" applyFill="1" applyBorder="1" applyAlignment="1" applyProtection="1">
      <alignment horizontal="center" vertical="center" shrinkToFit="1"/>
      <protection locked="0"/>
    </xf>
    <xf numFmtId="0" fontId="1" fillId="0" borderId="29" xfId="81" applyFont="1" applyFill="1" applyBorder="1" applyAlignment="1" applyProtection="1">
      <alignment horizontal="center" vertical="center" shrinkToFit="1"/>
      <protection locked="0"/>
    </xf>
    <xf numFmtId="0" fontId="55" fillId="0" borderId="22" xfId="81" applyFont="1" applyBorder="1" applyAlignment="1">
      <alignment horizontal="center" vertical="center" wrapText="1"/>
    </xf>
    <xf numFmtId="0" fontId="55" fillId="0" borderId="25" xfId="81" applyFont="1" applyBorder="1" applyAlignment="1">
      <alignment horizontal="center" vertical="center" wrapText="1"/>
    </xf>
    <xf numFmtId="0" fontId="52" fillId="0" borderId="0" xfId="81" applyFont="1" applyAlignment="1">
      <alignment horizontal="center" vertical="center"/>
    </xf>
    <xf numFmtId="0" fontId="68" fillId="0" borderId="18" xfId="81" applyFont="1" applyBorder="1" applyAlignment="1">
      <alignment horizontal="center"/>
    </xf>
    <xf numFmtId="0" fontId="57" fillId="0" borderId="0" xfId="81" applyFont="1" applyBorder="1" applyAlignment="1">
      <alignment horizontal="center" vertical="top"/>
    </xf>
    <xf numFmtId="0" fontId="60" fillId="0" borderId="18" xfId="81" applyFont="1" applyBorder="1" applyAlignment="1">
      <alignment horizontal="center"/>
    </xf>
    <xf numFmtId="0" fontId="54" fillId="0" borderId="0" xfId="81" applyFont="1" applyBorder="1" applyAlignment="1">
      <alignment horizontal="left"/>
    </xf>
    <xf numFmtId="0" fontId="1" fillId="0" borderId="0" xfId="81" applyBorder="1" applyAlignment="1">
      <alignment horizontal="center" shrinkToFit="1"/>
    </xf>
    <xf numFmtId="0" fontId="55" fillId="0" borderId="31" xfId="81" applyFont="1" applyBorder="1" applyAlignment="1">
      <alignment horizontal="center" vertical="center" wrapText="1"/>
    </xf>
    <xf numFmtId="0" fontId="55" fillId="0" borderId="32" xfId="81" applyFont="1" applyBorder="1" applyAlignment="1">
      <alignment horizontal="center" vertical="center" wrapText="1"/>
    </xf>
    <xf numFmtId="0" fontId="55" fillId="0" borderId="33" xfId="81" applyFont="1" applyBorder="1" applyAlignment="1">
      <alignment horizontal="center" vertical="center" wrapText="1"/>
    </xf>
    <xf numFmtId="0" fontId="55" fillId="0" borderId="19" xfId="81" applyFont="1" applyBorder="1" applyAlignment="1">
      <alignment horizontal="center" vertical="center" wrapText="1"/>
    </xf>
    <xf numFmtId="0" fontId="57" fillId="0" borderId="0" xfId="81" applyFont="1" applyFill="1" applyAlignment="1">
      <alignment horizontal="left" vertical="center" wrapText="1"/>
    </xf>
    <xf numFmtId="0" fontId="1" fillId="0" borderId="0" xfId="81" applyFill="1" applyAlignment="1">
      <alignment horizontal="center"/>
    </xf>
    <xf numFmtId="0" fontId="53" fillId="0" borderId="0" xfId="81" applyFont="1" applyFill="1" applyBorder="1"/>
  </cellXfs>
  <cellStyles count="94">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Explanatory Text" xfId="32"/>
    <cellStyle name="Färg1" xfId="33"/>
    <cellStyle name="Färg2" xfId="34"/>
    <cellStyle name="Färg3" xfId="35"/>
    <cellStyle name="Färg4" xfId="36"/>
    <cellStyle name="Färg5" xfId="37"/>
    <cellStyle name="Färg6" xfId="38"/>
    <cellStyle name="Förklarande text" xfId="39"/>
    <cellStyle name="Good" xfId="40"/>
    <cellStyle name="Heading 1" xfId="41"/>
    <cellStyle name="Heading 2" xfId="42"/>
    <cellStyle name="Heading 3" xfId="43"/>
    <cellStyle name="Heading 4" xfId="44"/>
    <cellStyle name="Indata" xfId="45"/>
    <cellStyle name="Input" xfId="46"/>
    <cellStyle name="Kontrollcell" xfId="47"/>
    <cellStyle name="Länkad cell" xfId="48"/>
    <cellStyle name="Linked Cell" xfId="49"/>
    <cellStyle name="Neutral" xfId="50"/>
    <cellStyle name="Note" xfId="51"/>
    <cellStyle name="Output" xfId="52"/>
    <cellStyle name="Rubrik" xfId="53"/>
    <cellStyle name="Rubrik 1" xfId="54"/>
    <cellStyle name="Rubrik 2" xfId="55"/>
    <cellStyle name="Rubrik 3" xfId="56"/>
    <cellStyle name="Rubrik 4" xfId="57"/>
    <cellStyle name="Summa" xfId="58"/>
    <cellStyle name="Title" xfId="59"/>
    <cellStyle name="Total" xfId="60"/>
    <cellStyle name="Utdata" xfId="61"/>
    <cellStyle name="Varningstext" xfId="62"/>
    <cellStyle name="Warning Text" xfId="63"/>
    <cellStyle name="Акцент1" xfId="64" builtinId="29" customBuiltin="1"/>
    <cellStyle name="Акцент2" xfId="65" builtinId="33" customBuiltin="1"/>
    <cellStyle name="Акцент3" xfId="66" builtinId="37" customBuiltin="1"/>
    <cellStyle name="Акцент4" xfId="67" builtinId="41" customBuiltin="1"/>
    <cellStyle name="Акцент5" xfId="68" builtinId="45" customBuiltin="1"/>
    <cellStyle name="Акцент6" xfId="69" builtinId="49" customBuiltin="1"/>
    <cellStyle name="Ввод " xfId="70" builtinId="20" customBuiltin="1"/>
    <cellStyle name="Вывод" xfId="71" builtinId="21" customBuiltin="1"/>
    <cellStyle name="Вычисление" xfId="72" builtinId="22" customBuiltin="1"/>
    <cellStyle name="Заголовок 1" xfId="73" builtinId="16" customBuiltin="1"/>
    <cellStyle name="Заголовок 2" xfId="74" builtinId="17" customBuiltin="1"/>
    <cellStyle name="Заголовок 3" xfId="75" builtinId="18" customBuiltin="1"/>
    <cellStyle name="Заголовок 4" xfId="76" builtinId="19" customBuiltin="1"/>
    <cellStyle name="Итог" xfId="77" builtinId="25" customBuiltin="1"/>
    <cellStyle name="Контрольная ячейка" xfId="78" builtinId="23" customBuiltin="1"/>
    <cellStyle name="Название" xfId="79" builtinId="15" customBuiltin="1"/>
    <cellStyle name="Нейтральный" xfId="80" builtinId="28" customBuiltin="1"/>
    <cellStyle name="Обычный" xfId="0" builtinId="0"/>
    <cellStyle name="Обычный 2" xfId="81"/>
    <cellStyle name="Обычный 2 2" xfId="82"/>
    <cellStyle name="Обычный 2 2 2" xfId="83"/>
    <cellStyle name="Обычный 2 3" xfId="84"/>
    <cellStyle name="Обычный 3" xfId="91"/>
    <cellStyle name="Обычный 3 2" xfId="92"/>
    <cellStyle name="Обычный_Книга1" xfId="93"/>
    <cellStyle name="Плохой" xfId="85" builtinId="27" customBuiltin="1"/>
    <cellStyle name="Пояснение" xfId="86" builtinId="53" customBuiltin="1"/>
    <cellStyle name="Примечание" xfId="87" builtinId="10" customBuiltin="1"/>
    <cellStyle name="Связанная ячейка" xfId="88" builtinId="24" customBuiltin="1"/>
    <cellStyle name="Текст предупреждения" xfId="89" builtinId="11" customBuiltin="1"/>
    <cellStyle name="Хороший" xfId="9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609600</xdr:colOff>
      <xdr:row>4</xdr:row>
      <xdr:rowOff>114300</xdr:rowOff>
    </xdr:to>
    <xdr:pic>
      <xdr:nvPicPr>
        <xdr:cNvPr id="2" name="Рисунок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22960" cy="61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5</xdr:col>
          <xdr:colOff>289560</xdr:colOff>
          <xdr:row>0</xdr:row>
          <xdr:rowOff>30480</xdr:rowOff>
        </xdr:from>
        <xdr:to>
          <xdr:col>6</xdr:col>
          <xdr:colOff>30480</xdr:colOff>
          <xdr:row>2</xdr:row>
          <xdr:rowOff>60960</xdr:rowOff>
        </xdr:to>
        <xdr:sp macro="" textlink="">
          <xdr:nvSpPr>
            <xdr:cNvPr id="3073" name="Label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ru-RU" sz="800" b="0" i="0" u="none" strike="noStrike" baseline="0">
                  <a:solidFill>
                    <a:srgbClr val="000000"/>
                  </a:solidFill>
                  <a:latin typeface="Tahoma"/>
                  <a:ea typeface="Tahoma"/>
                  <a:cs typeface="Tahoma"/>
                </a:rPr>
                <a:t>Форма 9</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bat/allforms(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кетаИгрока"/>
      <sheetName val="ЗаявкаТурнираРПТТ"/>
      <sheetName val="Оплата организатора (квитанция)"/>
      <sheetName val="Заявка (пляжный теннис)"/>
      <sheetName val="ОтчетОрганизатора"/>
      <sheetName val="Лист регистрации"/>
      <sheetName val="СписокПар"/>
      <sheetName val="Круговой6"/>
      <sheetName val="Круговой5"/>
      <sheetName val="Круговой4"/>
      <sheetName val="ТаблицаОлимп32"/>
      <sheetName val="ТаблицаОлимп16"/>
      <sheetName val="ТаблицаОлимп8"/>
      <sheetName val="ТаблицаДопОС32"/>
      <sheetName val="ТаблицаСмешПрЭтап16"/>
      <sheetName val="ТаблицаСмешФинЭтап16"/>
      <sheetName val="ТаблицаСмешПрЭтап32(1)"/>
      <sheetName val="ТаблицаСмешПрЭтап32(2)"/>
      <sheetName val="ТаблицаСмешФинЭтап32"/>
      <sheetName val="Расписание"/>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 sheetId="11"/>
      <sheetData sheetId="12"/>
      <sheetData sheetId="13"/>
      <sheetData sheetId="14" refreshError="1"/>
      <sheetData sheetId="15"/>
      <sheetData sheetId="16" refreshError="1"/>
      <sheetData sheetId="17" refreshError="1"/>
      <sheetData sheetId="18"/>
      <sheetData sheetId="1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77"/>
  <sheetViews>
    <sheetView showGridLines="0" tabSelected="1" topLeftCell="A21" zoomScale="80" zoomScaleNormal="80" zoomScaleSheetLayoutView="100" workbookViewId="0">
      <selection activeCell="P42" sqref="P42"/>
    </sheetView>
  </sheetViews>
  <sheetFormatPr defaultRowHeight="13.2" x14ac:dyDescent="0.25"/>
  <cols>
    <col min="1" max="1" width="3.109375" style="1" customWidth="1"/>
    <col min="2" max="2" width="36.44140625" style="1" customWidth="1"/>
    <col min="3" max="3" width="13.5546875" style="2" customWidth="1"/>
    <col min="4" max="4" width="23.33203125" style="2" customWidth="1"/>
    <col min="5" max="5" width="13.44140625" style="2" customWidth="1"/>
    <col min="6" max="6" width="11.109375" style="2" customWidth="1"/>
    <col min="7" max="254" width="8.88671875" style="1"/>
    <col min="255" max="255" width="3.109375" style="1" customWidth="1"/>
    <col min="256" max="256" width="13.88671875" style="1" customWidth="1"/>
    <col min="257" max="257" width="22.44140625" style="1" customWidth="1"/>
    <col min="258" max="258" width="17.44140625" style="1" customWidth="1"/>
    <col min="259" max="259" width="13.5546875" style="1" customWidth="1"/>
    <col min="260" max="260" width="11.88671875" style="1" customWidth="1"/>
    <col min="261" max="261" width="9.88671875" style="1" customWidth="1"/>
    <col min="262" max="262" width="11.109375" style="1" customWidth="1"/>
    <col min="263" max="510" width="8.88671875" style="1"/>
    <col min="511" max="511" width="3.109375" style="1" customWidth="1"/>
    <col min="512" max="512" width="13.88671875" style="1" customWidth="1"/>
    <col min="513" max="513" width="22.44140625" style="1" customWidth="1"/>
    <col min="514" max="514" width="17.44140625" style="1" customWidth="1"/>
    <col min="515" max="515" width="13.5546875" style="1" customWidth="1"/>
    <col min="516" max="516" width="11.88671875" style="1" customWidth="1"/>
    <col min="517" max="517" width="9.88671875" style="1" customWidth="1"/>
    <col min="518" max="518" width="11.109375" style="1" customWidth="1"/>
    <col min="519" max="766" width="8.88671875" style="1"/>
    <col min="767" max="767" width="3.109375" style="1" customWidth="1"/>
    <col min="768" max="768" width="13.88671875" style="1" customWidth="1"/>
    <col min="769" max="769" width="22.44140625" style="1" customWidth="1"/>
    <col min="770" max="770" width="17.44140625" style="1" customWidth="1"/>
    <col min="771" max="771" width="13.5546875" style="1" customWidth="1"/>
    <col min="772" max="772" width="11.88671875" style="1" customWidth="1"/>
    <col min="773" max="773" width="9.88671875" style="1" customWidth="1"/>
    <col min="774" max="774" width="11.109375" style="1" customWidth="1"/>
    <col min="775" max="1022" width="8.88671875" style="1"/>
    <col min="1023" max="1023" width="3.109375" style="1" customWidth="1"/>
    <col min="1024" max="1024" width="13.88671875" style="1" customWidth="1"/>
    <col min="1025" max="1025" width="22.44140625" style="1" customWidth="1"/>
    <col min="1026" max="1026" width="17.44140625" style="1" customWidth="1"/>
    <col min="1027" max="1027" width="13.5546875" style="1" customWidth="1"/>
    <col min="1028" max="1028" width="11.88671875" style="1" customWidth="1"/>
    <col min="1029" max="1029" width="9.88671875" style="1" customWidth="1"/>
    <col min="1030" max="1030" width="11.109375" style="1" customWidth="1"/>
    <col min="1031" max="1278" width="8.88671875" style="1"/>
    <col min="1279" max="1279" width="3.109375" style="1" customWidth="1"/>
    <col min="1280" max="1280" width="13.88671875" style="1" customWidth="1"/>
    <col min="1281" max="1281" width="22.44140625" style="1" customWidth="1"/>
    <col min="1282" max="1282" width="17.44140625" style="1" customWidth="1"/>
    <col min="1283" max="1283" width="13.5546875" style="1" customWidth="1"/>
    <col min="1284" max="1284" width="11.88671875" style="1" customWidth="1"/>
    <col min="1285" max="1285" width="9.88671875" style="1" customWidth="1"/>
    <col min="1286" max="1286" width="11.109375" style="1" customWidth="1"/>
    <col min="1287" max="1534" width="8.88671875" style="1"/>
    <col min="1535" max="1535" width="3.109375" style="1" customWidth="1"/>
    <col min="1536" max="1536" width="13.88671875" style="1" customWidth="1"/>
    <col min="1537" max="1537" width="22.44140625" style="1" customWidth="1"/>
    <col min="1538" max="1538" width="17.44140625" style="1" customWidth="1"/>
    <col min="1539" max="1539" width="13.5546875" style="1" customWidth="1"/>
    <col min="1540" max="1540" width="11.88671875" style="1" customWidth="1"/>
    <col min="1541" max="1541" width="9.88671875" style="1" customWidth="1"/>
    <col min="1542" max="1542" width="11.109375" style="1" customWidth="1"/>
    <col min="1543" max="1790" width="8.88671875" style="1"/>
    <col min="1791" max="1791" width="3.109375" style="1" customWidth="1"/>
    <col min="1792" max="1792" width="13.88671875" style="1" customWidth="1"/>
    <col min="1793" max="1793" width="22.44140625" style="1" customWidth="1"/>
    <col min="1794" max="1794" width="17.44140625" style="1" customWidth="1"/>
    <col min="1795" max="1795" width="13.5546875" style="1" customWidth="1"/>
    <col min="1796" max="1796" width="11.88671875" style="1" customWidth="1"/>
    <col min="1797" max="1797" width="9.88671875" style="1" customWidth="1"/>
    <col min="1798" max="1798" width="11.109375" style="1" customWidth="1"/>
    <col min="1799" max="2046" width="8.88671875" style="1"/>
    <col min="2047" max="2047" width="3.109375" style="1" customWidth="1"/>
    <col min="2048" max="2048" width="13.88671875" style="1" customWidth="1"/>
    <col min="2049" max="2049" width="22.44140625" style="1" customWidth="1"/>
    <col min="2050" max="2050" width="17.44140625" style="1" customWidth="1"/>
    <col min="2051" max="2051" width="13.5546875" style="1" customWidth="1"/>
    <col min="2052" max="2052" width="11.88671875" style="1" customWidth="1"/>
    <col min="2053" max="2053" width="9.88671875" style="1" customWidth="1"/>
    <col min="2054" max="2054" width="11.109375" style="1" customWidth="1"/>
    <col min="2055" max="2302" width="8.88671875" style="1"/>
    <col min="2303" max="2303" width="3.109375" style="1" customWidth="1"/>
    <col min="2304" max="2304" width="13.88671875" style="1" customWidth="1"/>
    <col min="2305" max="2305" width="22.44140625" style="1" customWidth="1"/>
    <col min="2306" max="2306" width="17.44140625" style="1" customWidth="1"/>
    <col min="2307" max="2307" width="13.5546875" style="1" customWidth="1"/>
    <col min="2308" max="2308" width="11.88671875" style="1" customWidth="1"/>
    <col min="2309" max="2309" width="9.88671875" style="1" customWidth="1"/>
    <col min="2310" max="2310" width="11.109375" style="1" customWidth="1"/>
    <col min="2311" max="2558" width="8.88671875" style="1"/>
    <col min="2559" max="2559" width="3.109375" style="1" customWidth="1"/>
    <col min="2560" max="2560" width="13.88671875" style="1" customWidth="1"/>
    <col min="2561" max="2561" width="22.44140625" style="1" customWidth="1"/>
    <col min="2562" max="2562" width="17.44140625" style="1" customWidth="1"/>
    <col min="2563" max="2563" width="13.5546875" style="1" customWidth="1"/>
    <col min="2564" max="2564" width="11.88671875" style="1" customWidth="1"/>
    <col min="2565" max="2565" width="9.88671875" style="1" customWidth="1"/>
    <col min="2566" max="2566" width="11.109375" style="1" customWidth="1"/>
    <col min="2567" max="2814" width="8.88671875" style="1"/>
    <col min="2815" max="2815" width="3.109375" style="1" customWidth="1"/>
    <col min="2816" max="2816" width="13.88671875" style="1" customWidth="1"/>
    <col min="2817" max="2817" width="22.44140625" style="1" customWidth="1"/>
    <col min="2818" max="2818" width="17.44140625" style="1" customWidth="1"/>
    <col min="2819" max="2819" width="13.5546875" style="1" customWidth="1"/>
    <col min="2820" max="2820" width="11.88671875" style="1" customWidth="1"/>
    <col min="2821" max="2821" width="9.88671875" style="1" customWidth="1"/>
    <col min="2822" max="2822" width="11.109375" style="1" customWidth="1"/>
    <col min="2823" max="3070" width="8.88671875" style="1"/>
    <col min="3071" max="3071" width="3.109375" style="1" customWidth="1"/>
    <col min="3072" max="3072" width="13.88671875" style="1" customWidth="1"/>
    <col min="3073" max="3073" width="22.44140625" style="1" customWidth="1"/>
    <col min="3074" max="3074" width="17.44140625" style="1" customWidth="1"/>
    <col min="3075" max="3075" width="13.5546875" style="1" customWidth="1"/>
    <col min="3076" max="3076" width="11.88671875" style="1" customWidth="1"/>
    <col min="3077" max="3077" width="9.88671875" style="1" customWidth="1"/>
    <col min="3078" max="3078" width="11.109375" style="1" customWidth="1"/>
    <col min="3079" max="3326" width="8.88671875" style="1"/>
    <col min="3327" max="3327" width="3.109375" style="1" customWidth="1"/>
    <col min="3328" max="3328" width="13.88671875" style="1" customWidth="1"/>
    <col min="3329" max="3329" width="22.44140625" style="1" customWidth="1"/>
    <col min="3330" max="3330" width="17.44140625" style="1" customWidth="1"/>
    <col min="3331" max="3331" width="13.5546875" style="1" customWidth="1"/>
    <col min="3332" max="3332" width="11.88671875" style="1" customWidth="1"/>
    <col min="3333" max="3333" width="9.88671875" style="1" customWidth="1"/>
    <col min="3334" max="3334" width="11.109375" style="1" customWidth="1"/>
    <col min="3335" max="3582" width="8.88671875" style="1"/>
    <col min="3583" max="3583" width="3.109375" style="1" customWidth="1"/>
    <col min="3584" max="3584" width="13.88671875" style="1" customWidth="1"/>
    <col min="3585" max="3585" width="22.44140625" style="1" customWidth="1"/>
    <col min="3586" max="3586" width="17.44140625" style="1" customWidth="1"/>
    <col min="3587" max="3587" width="13.5546875" style="1" customWidth="1"/>
    <col min="3588" max="3588" width="11.88671875" style="1" customWidth="1"/>
    <col min="3589" max="3589" width="9.88671875" style="1" customWidth="1"/>
    <col min="3590" max="3590" width="11.109375" style="1" customWidth="1"/>
    <col min="3591" max="3838" width="8.88671875" style="1"/>
    <col min="3839" max="3839" width="3.109375" style="1" customWidth="1"/>
    <col min="3840" max="3840" width="13.88671875" style="1" customWidth="1"/>
    <col min="3841" max="3841" width="22.44140625" style="1" customWidth="1"/>
    <col min="3842" max="3842" width="17.44140625" style="1" customWidth="1"/>
    <col min="3843" max="3843" width="13.5546875" style="1" customWidth="1"/>
    <col min="3844" max="3844" width="11.88671875" style="1" customWidth="1"/>
    <col min="3845" max="3845" width="9.88671875" style="1" customWidth="1"/>
    <col min="3846" max="3846" width="11.109375" style="1" customWidth="1"/>
    <col min="3847" max="4094" width="8.88671875" style="1"/>
    <col min="4095" max="4095" width="3.109375" style="1" customWidth="1"/>
    <col min="4096" max="4096" width="13.88671875" style="1" customWidth="1"/>
    <col min="4097" max="4097" width="22.44140625" style="1" customWidth="1"/>
    <col min="4098" max="4098" width="17.44140625" style="1" customWidth="1"/>
    <col min="4099" max="4099" width="13.5546875" style="1" customWidth="1"/>
    <col min="4100" max="4100" width="11.88671875" style="1" customWidth="1"/>
    <col min="4101" max="4101" width="9.88671875" style="1" customWidth="1"/>
    <col min="4102" max="4102" width="11.109375" style="1" customWidth="1"/>
    <col min="4103" max="4350" width="8.88671875" style="1"/>
    <col min="4351" max="4351" width="3.109375" style="1" customWidth="1"/>
    <col min="4352" max="4352" width="13.88671875" style="1" customWidth="1"/>
    <col min="4353" max="4353" width="22.44140625" style="1" customWidth="1"/>
    <col min="4354" max="4354" width="17.44140625" style="1" customWidth="1"/>
    <col min="4355" max="4355" width="13.5546875" style="1" customWidth="1"/>
    <col min="4356" max="4356" width="11.88671875" style="1" customWidth="1"/>
    <col min="4357" max="4357" width="9.88671875" style="1" customWidth="1"/>
    <col min="4358" max="4358" width="11.109375" style="1" customWidth="1"/>
    <col min="4359" max="4606" width="8.88671875" style="1"/>
    <col min="4607" max="4607" width="3.109375" style="1" customWidth="1"/>
    <col min="4608" max="4608" width="13.88671875" style="1" customWidth="1"/>
    <col min="4609" max="4609" width="22.44140625" style="1" customWidth="1"/>
    <col min="4610" max="4610" width="17.44140625" style="1" customWidth="1"/>
    <col min="4611" max="4611" width="13.5546875" style="1" customWidth="1"/>
    <col min="4612" max="4612" width="11.88671875" style="1" customWidth="1"/>
    <col min="4613" max="4613" width="9.88671875" style="1" customWidth="1"/>
    <col min="4614" max="4614" width="11.109375" style="1" customWidth="1"/>
    <col min="4615" max="4862" width="8.88671875" style="1"/>
    <col min="4863" max="4863" width="3.109375" style="1" customWidth="1"/>
    <col min="4864" max="4864" width="13.88671875" style="1" customWidth="1"/>
    <col min="4865" max="4865" width="22.44140625" style="1" customWidth="1"/>
    <col min="4866" max="4866" width="17.44140625" style="1" customWidth="1"/>
    <col min="4867" max="4867" width="13.5546875" style="1" customWidth="1"/>
    <col min="4868" max="4868" width="11.88671875" style="1" customWidth="1"/>
    <col min="4869" max="4869" width="9.88671875" style="1" customWidth="1"/>
    <col min="4870" max="4870" width="11.109375" style="1" customWidth="1"/>
    <col min="4871" max="5118" width="8.88671875" style="1"/>
    <col min="5119" max="5119" width="3.109375" style="1" customWidth="1"/>
    <col min="5120" max="5120" width="13.88671875" style="1" customWidth="1"/>
    <col min="5121" max="5121" width="22.44140625" style="1" customWidth="1"/>
    <col min="5122" max="5122" width="17.44140625" style="1" customWidth="1"/>
    <col min="5123" max="5123" width="13.5546875" style="1" customWidth="1"/>
    <col min="5124" max="5124" width="11.88671875" style="1" customWidth="1"/>
    <col min="5125" max="5125" width="9.88671875" style="1" customWidth="1"/>
    <col min="5126" max="5126" width="11.109375" style="1" customWidth="1"/>
    <col min="5127" max="5374" width="8.88671875" style="1"/>
    <col min="5375" max="5375" width="3.109375" style="1" customWidth="1"/>
    <col min="5376" max="5376" width="13.88671875" style="1" customWidth="1"/>
    <col min="5377" max="5377" width="22.44140625" style="1" customWidth="1"/>
    <col min="5378" max="5378" width="17.44140625" style="1" customWidth="1"/>
    <col min="5379" max="5379" width="13.5546875" style="1" customWidth="1"/>
    <col min="5380" max="5380" width="11.88671875" style="1" customWidth="1"/>
    <col min="5381" max="5381" width="9.88671875" style="1" customWidth="1"/>
    <col min="5382" max="5382" width="11.109375" style="1" customWidth="1"/>
    <col min="5383" max="5630" width="8.88671875" style="1"/>
    <col min="5631" max="5631" width="3.109375" style="1" customWidth="1"/>
    <col min="5632" max="5632" width="13.88671875" style="1" customWidth="1"/>
    <col min="5633" max="5633" width="22.44140625" style="1" customWidth="1"/>
    <col min="5634" max="5634" width="17.44140625" style="1" customWidth="1"/>
    <col min="5635" max="5635" width="13.5546875" style="1" customWidth="1"/>
    <col min="5636" max="5636" width="11.88671875" style="1" customWidth="1"/>
    <col min="5637" max="5637" width="9.88671875" style="1" customWidth="1"/>
    <col min="5638" max="5638" width="11.109375" style="1" customWidth="1"/>
    <col min="5639" max="5886" width="8.88671875" style="1"/>
    <col min="5887" max="5887" width="3.109375" style="1" customWidth="1"/>
    <col min="5888" max="5888" width="13.88671875" style="1" customWidth="1"/>
    <col min="5889" max="5889" width="22.44140625" style="1" customWidth="1"/>
    <col min="5890" max="5890" width="17.44140625" style="1" customWidth="1"/>
    <col min="5891" max="5891" width="13.5546875" style="1" customWidth="1"/>
    <col min="5892" max="5892" width="11.88671875" style="1" customWidth="1"/>
    <col min="5893" max="5893" width="9.88671875" style="1" customWidth="1"/>
    <col min="5894" max="5894" width="11.109375" style="1" customWidth="1"/>
    <col min="5895" max="6142" width="8.88671875" style="1"/>
    <col min="6143" max="6143" width="3.109375" style="1" customWidth="1"/>
    <col min="6144" max="6144" width="13.88671875" style="1" customWidth="1"/>
    <col min="6145" max="6145" width="22.44140625" style="1" customWidth="1"/>
    <col min="6146" max="6146" width="17.44140625" style="1" customWidth="1"/>
    <col min="6147" max="6147" width="13.5546875" style="1" customWidth="1"/>
    <col min="6148" max="6148" width="11.88671875" style="1" customWidth="1"/>
    <col min="6149" max="6149" width="9.88671875" style="1" customWidth="1"/>
    <col min="6150" max="6150" width="11.109375" style="1" customWidth="1"/>
    <col min="6151" max="6398" width="8.88671875" style="1"/>
    <col min="6399" max="6399" width="3.109375" style="1" customWidth="1"/>
    <col min="6400" max="6400" width="13.88671875" style="1" customWidth="1"/>
    <col min="6401" max="6401" width="22.44140625" style="1" customWidth="1"/>
    <col min="6402" max="6402" width="17.44140625" style="1" customWidth="1"/>
    <col min="6403" max="6403" width="13.5546875" style="1" customWidth="1"/>
    <col min="6404" max="6404" width="11.88671875" style="1" customWidth="1"/>
    <col min="6405" max="6405" width="9.88671875" style="1" customWidth="1"/>
    <col min="6406" max="6406" width="11.109375" style="1" customWidth="1"/>
    <col min="6407" max="6654" width="8.88671875" style="1"/>
    <col min="6655" max="6655" width="3.109375" style="1" customWidth="1"/>
    <col min="6656" max="6656" width="13.88671875" style="1" customWidth="1"/>
    <col min="6657" max="6657" width="22.44140625" style="1" customWidth="1"/>
    <col min="6658" max="6658" width="17.44140625" style="1" customWidth="1"/>
    <col min="6659" max="6659" width="13.5546875" style="1" customWidth="1"/>
    <col min="6660" max="6660" width="11.88671875" style="1" customWidth="1"/>
    <col min="6661" max="6661" width="9.88671875" style="1" customWidth="1"/>
    <col min="6662" max="6662" width="11.109375" style="1" customWidth="1"/>
    <col min="6663" max="6910" width="8.88671875" style="1"/>
    <col min="6911" max="6911" width="3.109375" style="1" customWidth="1"/>
    <col min="6912" max="6912" width="13.88671875" style="1" customWidth="1"/>
    <col min="6913" max="6913" width="22.44140625" style="1" customWidth="1"/>
    <col min="6914" max="6914" width="17.44140625" style="1" customWidth="1"/>
    <col min="6915" max="6915" width="13.5546875" style="1" customWidth="1"/>
    <col min="6916" max="6916" width="11.88671875" style="1" customWidth="1"/>
    <col min="6917" max="6917" width="9.88671875" style="1" customWidth="1"/>
    <col min="6918" max="6918" width="11.109375" style="1" customWidth="1"/>
    <col min="6919" max="7166" width="8.88671875" style="1"/>
    <col min="7167" max="7167" width="3.109375" style="1" customWidth="1"/>
    <col min="7168" max="7168" width="13.88671875" style="1" customWidth="1"/>
    <col min="7169" max="7169" width="22.44140625" style="1" customWidth="1"/>
    <col min="7170" max="7170" width="17.44140625" style="1" customWidth="1"/>
    <col min="7171" max="7171" width="13.5546875" style="1" customWidth="1"/>
    <col min="7172" max="7172" width="11.88671875" style="1" customWidth="1"/>
    <col min="7173" max="7173" width="9.88671875" style="1" customWidth="1"/>
    <col min="7174" max="7174" width="11.109375" style="1" customWidth="1"/>
    <col min="7175" max="7422" width="8.88671875" style="1"/>
    <col min="7423" max="7423" width="3.109375" style="1" customWidth="1"/>
    <col min="7424" max="7424" width="13.88671875" style="1" customWidth="1"/>
    <col min="7425" max="7425" width="22.44140625" style="1" customWidth="1"/>
    <col min="7426" max="7426" width="17.44140625" style="1" customWidth="1"/>
    <col min="7427" max="7427" width="13.5546875" style="1" customWidth="1"/>
    <col min="7428" max="7428" width="11.88671875" style="1" customWidth="1"/>
    <col min="7429" max="7429" width="9.88671875" style="1" customWidth="1"/>
    <col min="7430" max="7430" width="11.109375" style="1" customWidth="1"/>
    <col min="7431" max="7678" width="8.88671875" style="1"/>
    <col min="7679" max="7679" width="3.109375" style="1" customWidth="1"/>
    <col min="7680" max="7680" width="13.88671875" style="1" customWidth="1"/>
    <col min="7681" max="7681" width="22.44140625" style="1" customWidth="1"/>
    <col min="7682" max="7682" width="17.44140625" style="1" customWidth="1"/>
    <col min="7683" max="7683" width="13.5546875" style="1" customWidth="1"/>
    <col min="7684" max="7684" width="11.88671875" style="1" customWidth="1"/>
    <col min="7685" max="7685" width="9.88671875" style="1" customWidth="1"/>
    <col min="7686" max="7686" width="11.109375" style="1" customWidth="1"/>
    <col min="7687" max="7934" width="8.88671875" style="1"/>
    <col min="7935" max="7935" width="3.109375" style="1" customWidth="1"/>
    <col min="7936" max="7936" width="13.88671875" style="1" customWidth="1"/>
    <col min="7937" max="7937" width="22.44140625" style="1" customWidth="1"/>
    <col min="7938" max="7938" width="17.44140625" style="1" customWidth="1"/>
    <col min="7939" max="7939" width="13.5546875" style="1" customWidth="1"/>
    <col min="7940" max="7940" width="11.88671875" style="1" customWidth="1"/>
    <col min="7941" max="7941" width="9.88671875" style="1" customWidth="1"/>
    <col min="7942" max="7942" width="11.109375" style="1" customWidth="1"/>
    <col min="7943" max="8190" width="8.88671875" style="1"/>
    <col min="8191" max="8191" width="3.109375" style="1" customWidth="1"/>
    <col min="8192" max="8192" width="13.88671875" style="1" customWidth="1"/>
    <col min="8193" max="8193" width="22.44140625" style="1" customWidth="1"/>
    <col min="8194" max="8194" width="17.44140625" style="1" customWidth="1"/>
    <col min="8195" max="8195" width="13.5546875" style="1" customWidth="1"/>
    <col min="8196" max="8196" width="11.88671875" style="1" customWidth="1"/>
    <col min="8197" max="8197" width="9.88671875" style="1" customWidth="1"/>
    <col min="8198" max="8198" width="11.109375" style="1" customWidth="1"/>
    <col min="8199" max="8446" width="8.88671875" style="1"/>
    <col min="8447" max="8447" width="3.109375" style="1" customWidth="1"/>
    <col min="8448" max="8448" width="13.88671875" style="1" customWidth="1"/>
    <col min="8449" max="8449" width="22.44140625" style="1" customWidth="1"/>
    <col min="8450" max="8450" width="17.44140625" style="1" customWidth="1"/>
    <col min="8451" max="8451" width="13.5546875" style="1" customWidth="1"/>
    <col min="8452" max="8452" width="11.88671875" style="1" customWidth="1"/>
    <col min="8453" max="8453" width="9.88671875" style="1" customWidth="1"/>
    <col min="8454" max="8454" width="11.109375" style="1" customWidth="1"/>
    <col min="8455" max="8702" width="8.88671875" style="1"/>
    <col min="8703" max="8703" width="3.109375" style="1" customWidth="1"/>
    <col min="8704" max="8704" width="13.88671875" style="1" customWidth="1"/>
    <col min="8705" max="8705" width="22.44140625" style="1" customWidth="1"/>
    <col min="8706" max="8706" width="17.44140625" style="1" customWidth="1"/>
    <col min="8707" max="8707" width="13.5546875" style="1" customWidth="1"/>
    <col min="8708" max="8708" width="11.88671875" style="1" customWidth="1"/>
    <col min="8709" max="8709" width="9.88671875" style="1" customWidth="1"/>
    <col min="8710" max="8710" width="11.109375" style="1" customWidth="1"/>
    <col min="8711" max="8958" width="8.88671875" style="1"/>
    <col min="8959" max="8959" width="3.109375" style="1" customWidth="1"/>
    <col min="8960" max="8960" width="13.88671875" style="1" customWidth="1"/>
    <col min="8961" max="8961" width="22.44140625" style="1" customWidth="1"/>
    <col min="8962" max="8962" width="17.44140625" style="1" customWidth="1"/>
    <col min="8963" max="8963" width="13.5546875" style="1" customWidth="1"/>
    <col min="8964" max="8964" width="11.88671875" style="1" customWidth="1"/>
    <col min="8965" max="8965" width="9.88671875" style="1" customWidth="1"/>
    <col min="8966" max="8966" width="11.109375" style="1" customWidth="1"/>
    <col min="8967" max="9214" width="8.88671875" style="1"/>
    <col min="9215" max="9215" width="3.109375" style="1" customWidth="1"/>
    <col min="9216" max="9216" width="13.88671875" style="1" customWidth="1"/>
    <col min="9217" max="9217" width="22.44140625" style="1" customWidth="1"/>
    <col min="9218" max="9218" width="17.44140625" style="1" customWidth="1"/>
    <col min="9219" max="9219" width="13.5546875" style="1" customWidth="1"/>
    <col min="9220" max="9220" width="11.88671875" style="1" customWidth="1"/>
    <col min="9221" max="9221" width="9.88671875" style="1" customWidth="1"/>
    <col min="9222" max="9222" width="11.109375" style="1" customWidth="1"/>
    <col min="9223" max="9470" width="8.88671875" style="1"/>
    <col min="9471" max="9471" width="3.109375" style="1" customWidth="1"/>
    <col min="9472" max="9472" width="13.88671875" style="1" customWidth="1"/>
    <col min="9473" max="9473" width="22.44140625" style="1" customWidth="1"/>
    <col min="9474" max="9474" width="17.44140625" style="1" customWidth="1"/>
    <col min="9475" max="9475" width="13.5546875" style="1" customWidth="1"/>
    <col min="9476" max="9476" width="11.88671875" style="1" customWidth="1"/>
    <col min="9477" max="9477" width="9.88671875" style="1" customWidth="1"/>
    <col min="9478" max="9478" width="11.109375" style="1" customWidth="1"/>
    <col min="9479" max="9726" width="8.88671875" style="1"/>
    <col min="9727" max="9727" width="3.109375" style="1" customWidth="1"/>
    <col min="9728" max="9728" width="13.88671875" style="1" customWidth="1"/>
    <col min="9729" max="9729" width="22.44140625" style="1" customWidth="1"/>
    <col min="9730" max="9730" width="17.44140625" style="1" customWidth="1"/>
    <col min="9731" max="9731" width="13.5546875" style="1" customWidth="1"/>
    <col min="9732" max="9732" width="11.88671875" style="1" customWidth="1"/>
    <col min="9733" max="9733" width="9.88671875" style="1" customWidth="1"/>
    <col min="9734" max="9734" width="11.109375" style="1" customWidth="1"/>
    <col min="9735" max="9982" width="8.88671875" style="1"/>
    <col min="9983" max="9983" width="3.109375" style="1" customWidth="1"/>
    <col min="9984" max="9984" width="13.88671875" style="1" customWidth="1"/>
    <col min="9985" max="9985" width="22.44140625" style="1" customWidth="1"/>
    <col min="9986" max="9986" width="17.44140625" style="1" customWidth="1"/>
    <col min="9987" max="9987" width="13.5546875" style="1" customWidth="1"/>
    <col min="9988" max="9988" width="11.88671875" style="1" customWidth="1"/>
    <col min="9989" max="9989" width="9.88671875" style="1" customWidth="1"/>
    <col min="9990" max="9990" width="11.109375" style="1" customWidth="1"/>
    <col min="9991" max="10238" width="8.88671875" style="1"/>
    <col min="10239" max="10239" width="3.109375" style="1" customWidth="1"/>
    <col min="10240" max="10240" width="13.88671875" style="1" customWidth="1"/>
    <col min="10241" max="10241" width="22.44140625" style="1" customWidth="1"/>
    <col min="10242" max="10242" width="17.44140625" style="1" customWidth="1"/>
    <col min="10243" max="10243" width="13.5546875" style="1" customWidth="1"/>
    <col min="10244" max="10244" width="11.88671875" style="1" customWidth="1"/>
    <col min="10245" max="10245" width="9.88671875" style="1" customWidth="1"/>
    <col min="10246" max="10246" width="11.109375" style="1" customWidth="1"/>
    <col min="10247" max="10494" width="8.88671875" style="1"/>
    <col min="10495" max="10495" width="3.109375" style="1" customWidth="1"/>
    <col min="10496" max="10496" width="13.88671875" style="1" customWidth="1"/>
    <col min="10497" max="10497" width="22.44140625" style="1" customWidth="1"/>
    <col min="10498" max="10498" width="17.44140625" style="1" customWidth="1"/>
    <col min="10499" max="10499" width="13.5546875" style="1" customWidth="1"/>
    <col min="10500" max="10500" width="11.88671875" style="1" customWidth="1"/>
    <col min="10501" max="10501" width="9.88671875" style="1" customWidth="1"/>
    <col min="10502" max="10502" width="11.109375" style="1" customWidth="1"/>
    <col min="10503" max="10750" width="8.88671875" style="1"/>
    <col min="10751" max="10751" width="3.109375" style="1" customWidth="1"/>
    <col min="10752" max="10752" width="13.88671875" style="1" customWidth="1"/>
    <col min="10753" max="10753" width="22.44140625" style="1" customWidth="1"/>
    <col min="10754" max="10754" width="17.44140625" style="1" customWidth="1"/>
    <col min="10755" max="10755" width="13.5546875" style="1" customWidth="1"/>
    <col min="10756" max="10756" width="11.88671875" style="1" customWidth="1"/>
    <col min="10757" max="10757" width="9.88671875" style="1" customWidth="1"/>
    <col min="10758" max="10758" width="11.109375" style="1" customWidth="1"/>
    <col min="10759" max="11006" width="8.88671875" style="1"/>
    <col min="11007" max="11007" width="3.109375" style="1" customWidth="1"/>
    <col min="11008" max="11008" width="13.88671875" style="1" customWidth="1"/>
    <col min="11009" max="11009" width="22.44140625" style="1" customWidth="1"/>
    <col min="11010" max="11010" width="17.44140625" style="1" customWidth="1"/>
    <col min="11011" max="11011" width="13.5546875" style="1" customWidth="1"/>
    <col min="11012" max="11012" width="11.88671875" style="1" customWidth="1"/>
    <col min="11013" max="11013" width="9.88671875" style="1" customWidth="1"/>
    <col min="11014" max="11014" width="11.109375" style="1" customWidth="1"/>
    <col min="11015" max="11262" width="8.88671875" style="1"/>
    <col min="11263" max="11263" width="3.109375" style="1" customWidth="1"/>
    <col min="11264" max="11264" width="13.88671875" style="1" customWidth="1"/>
    <col min="11265" max="11265" width="22.44140625" style="1" customWidth="1"/>
    <col min="11266" max="11266" width="17.44140625" style="1" customWidth="1"/>
    <col min="11267" max="11267" width="13.5546875" style="1" customWidth="1"/>
    <col min="11268" max="11268" width="11.88671875" style="1" customWidth="1"/>
    <col min="11269" max="11269" width="9.88671875" style="1" customWidth="1"/>
    <col min="11270" max="11270" width="11.109375" style="1" customWidth="1"/>
    <col min="11271" max="11518" width="8.88671875" style="1"/>
    <col min="11519" max="11519" width="3.109375" style="1" customWidth="1"/>
    <col min="11520" max="11520" width="13.88671875" style="1" customWidth="1"/>
    <col min="11521" max="11521" width="22.44140625" style="1" customWidth="1"/>
    <col min="11522" max="11522" width="17.44140625" style="1" customWidth="1"/>
    <col min="11523" max="11523" width="13.5546875" style="1" customWidth="1"/>
    <col min="11524" max="11524" width="11.88671875" style="1" customWidth="1"/>
    <col min="11525" max="11525" width="9.88671875" style="1" customWidth="1"/>
    <col min="11526" max="11526" width="11.109375" style="1" customWidth="1"/>
    <col min="11527" max="11774" width="8.88671875" style="1"/>
    <col min="11775" max="11775" width="3.109375" style="1" customWidth="1"/>
    <col min="11776" max="11776" width="13.88671875" style="1" customWidth="1"/>
    <col min="11777" max="11777" width="22.44140625" style="1" customWidth="1"/>
    <col min="11778" max="11778" width="17.44140625" style="1" customWidth="1"/>
    <col min="11779" max="11779" width="13.5546875" style="1" customWidth="1"/>
    <col min="11780" max="11780" width="11.88671875" style="1" customWidth="1"/>
    <col min="11781" max="11781" width="9.88671875" style="1" customWidth="1"/>
    <col min="11782" max="11782" width="11.109375" style="1" customWidth="1"/>
    <col min="11783" max="12030" width="8.88671875" style="1"/>
    <col min="12031" max="12031" width="3.109375" style="1" customWidth="1"/>
    <col min="12032" max="12032" width="13.88671875" style="1" customWidth="1"/>
    <col min="12033" max="12033" width="22.44140625" style="1" customWidth="1"/>
    <col min="12034" max="12034" width="17.44140625" style="1" customWidth="1"/>
    <col min="12035" max="12035" width="13.5546875" style="1" customWidth="1"/>
    <col min="12036" max="12036" width="11.88671875" style="1" customWidth="1"/>
    <col min="12037" max="12037" width="9.88671875" style="1" customWidth="1"/>
    <col min="12038" max="12038" width="11.109375" style="1" customWidth="1"/>
    <col min="12039" max="12286" width="8.88671875" style="1"/>
    <col min="12287" max="12287" width="3.109375" style="1" customWidth="1"/>
    <col min="12288" max="12288" width="13.88671875" style="1" customWidth="1"/>
    <col min="12289" max="12289" width="22.44140625" style="1" customWidth="1"/>
    <col min="12290" max="12290" width="17.44140625" style="1" customWidth="1"/>
    <col min="12291" max="12291" width="13.5546875" style="1" customWidth="1"/>
    <col min="12292" max="12292" width="11.88671875" style="1" customWidth="1"/>
    <col min="12293" max="12293" width="9.88671875" style="1" customWidth="1"/>
    <col min="12294" max="12294" width="11.109375" style="1" customWidth="1"/>
    <col min="12295" max="12542" width="8.88671875" style="1"/>
    <col min="12543" max="12543" width="3.109375" style="1" customWidth="1"/>
    <col min="12544" max="12544" width="13.88671875" style="1" customWidth="1"/>
    <col min="12545" max="12545" width="22.44140625" style="1" customWidth="1"/>
    <col min="12546" max="12546" width="17.44140625" style="1" customWidth="1"/>
    <col min="12547" max="12547" width="13.5546875" style="1" customWidth="1"/>
    <col min="12548" max="12548" width="11.88671875" style="1" customWidth="1"/>
    <col min="12549" max="12549" width="9.88671875" style="1" customWidth="1"/>
    <col min="12550" max="12550" width="11.109375" style="1" customWidth="1"/>
    <col min="12551" max="12798" width="8.88671875" style="1"/>
    <col min="12799" max="12799" width="3.109375" style="1" customWidth="1"/>
    <col min="12800" max="12800" width="13.88671875" style="1" customWidth="1"/>
    <col min="12801" max="12801" width="22.44140625" style="1" customWidth="1"/>
    <col min="12802" max="12802" width="17.44140625" style="1" customWidth="1"/>
    <col min="12803" max="12803" width="13.5546875" style="1" customWidth="1"/>
    <col min="12804" max="12804" width="11.88671875" style="1" customWidth="1"/>
    <col min="12805" max="12805" width="9.88671875" style="1" customWidth="1"/>
    <col min="12806" max="12806" width="11.109375" style="1" customWidth="1"/>
    <col min="12807" max="13054" width="8.88671875" style="1"/>
    <col min="13055" max="13055" width="3.109375" style="1" customWidth="1"/>
    <col min="13056" max="13056" width="13.88671875" style="1" customWidth="1"/>
    <col min="13057" max="13057" width="22.44140625" style="1" customWidth="1"/>
    <col min="13058" max="13058" width="17.44140625" style="1" customWidth="1"/>
    <col min="13059" max="13059" width="13.5546875" style="1" customWidth="1"/>
    <col min="13060" max="13060" width="11.88671875" style="1" customWidth="1"/>
    <col min="13061" max="13061" width="9.88671875" style="1" customWidth="1"/>
    <col min="13062" max="13062" width="11.109375" style="1" customWidth="1"/>
    <col min="13063" max="13310" width="8.88671875" style="1"/>
    <col min="13311" max="13311" width="3.109375" style="1" customWidth="1"/>
    <col min="13312" max="13312" width="13.88671875" style="1" customWidth="1"/>
    <col min="13313" max="13313" width="22.44140625" style="1" customWidth="1"/>
    <col min="13314" max="13314" width="17.44140625" style="1" customWidth="1"/>
    <col min="13315" max="13315" width="13.5546875" style="1" customWidth="1"/>
    <col min="13316" max="13316" width="11.88671875" style="1" customWidth="1"/>
    <col min="13317" max="13317" width="9.88671875" style="1" customWidth="1"/>
    <col min="13318" max="13318" width="11.109375" style="1" customWidth="1"/>
    <col min="13319" max="13566" width="8.88671875" style="1"/>
    <col min="13567" max="13567" width="3.109375" style="1" customWidth="1"/>
    <col min="13568" max="13568" width="13.88671875" style="1" customWidth="1"/>
    <col min="13569" max="13569" width="22.44140625" style="1" customWidth="1"/>
    <col min="13570" max="13570" width="17.44140625" style="1" customWidth="1"/>
    <col min="13571" max="13571" width="13.5546875" style="1" customWidth="1"/>
    <col min="13572" max="13572" width="11.88671875" style="1" customWidth="1"/>
    <col min="13573" max="13573" width="9.88671875" style="1" customWidth="1"/>
    <col min="13574" max="13574" width="11.109375" style="1" customWidth="1"/>
    <col min="13575" max="13822" width="8.88671875" style="1"/>
    <col min="13823" max="13823" width="3.109375" style="1" customWidth="1"/>
    <col min="13824" max="13824" width="13.88671875" style="1" customWidth="1"/>
    <col min="13825" max="13825" width="22.44140625" style="1" customWidth="1"/>
    <col min="13826" max="13826" width="17.44140625" style="1" customWidth="1"/>
    <col min="13827" max="13827" width="13.5546875" style="1" customWidth="1"/>
    <col min="13828" max="13828" width="11.88671875" style="1" customWidth="1"/>
    <col min="13829" max="13829" width="9.88671875" style="1" customWidth="1"/>
    <col min="13830" max="13830" width="11.109375" style="1" customWidth="1"/>
    <col min="13831" max="14078" width="8.88671875" style="1"/>
    <col min="14079" max="14079" width="3.109375" style="1" customWidth="1"/>
    <col min="14080" max="14080" width="13.88671875" style="1" customWidth="1"/>
    <col min="14081" max="14081" width="22.44140625" style="1" customWidth="1"/>
    <col min="14082" max="14082" width="17.44140625" style="1" customWidth="1"/>
    <col min="14083" max="14083" width="13.5546875" style="1" customWidth="1"/>
    <col min="14084" max="14084" width="11.88671875" style="1" customWidth="1"/>
    <col min="14085" max="14085" width="9.88671875" style="1" customWidth="1"/>
    <col min="14086" max="14086" width="11.109375" style="1" customWidth="1"/>
    <col min="14087" max="14334" width="8.88671875" style="1"/>
    <col min="14335" max="14335" width="3.109375" style="1" customWidth="1"/>
    <col min="14336" max="14336" width="13.88671875" style="1" customWidth="1"/>
    <col min="14337" max="14337" width="22.44140625" style="1" customWidth="1"/>
    <col min="14338" max="14338" width="17.44140625" style="1" customWidth="1"/>
    <col min="14339" max="14339" width="13.5546875" style="1" customWidth="1"/>
    <col min="14340" max="14340" width="11.88671875" style="1" customWidth="1"/>
    <col min="14341" max="14341" width="9.88671875" style="1" customWidth="1"/>
    <col min="14342" max="14342" width="11.109375" style="1" customWidth="1"/>
    <col min="14343" max="14590" width="8.88671875" style="1"/>
    <col min="14591" max="14591" width="3.109375" style="1" customWidth="1"/>
    <col min="14592" max="14592" width="13.88671875" style="1" customWidth="1"/>
    <col min="14593" max="14593" width="22.44140625" style="1" customWidth="1"/>
    <col min="14594" max="14594" width="17.44140625" style="1" customWidth="1"/>
    <col min="14595" max="14595" width="13.5546875" style="1" customWidth="1"/>
    <col min="14596" max="14596" width="11.88671875" style="1" customWidth="1"/>
    <col min="14597" max="14597" width="9.88671875" style="1" customWidth="1"/>
    <col min="14598" max="14598" width="11.109375" style="1" customWidth="1"/>
    <col min="14599" max="14846" width="8.88671875" style="1"/>
    <col min="14847" max="14847" width="3.109375" style="1" customWidth="1"/>
    <col min="14848" max="14848" width="13.88671875" style="1" customWidth="1"/>
    <col min="14849" max="14849" width="22.44140625" style="1" customWidth="1"/>
    <col min="14850" max="14850" width="17.44140625" style="1" customWidth="1"/>
    <col min="14851" max="14851" width="13.5546875" style="1" customWidth="1"/>
    <col min="14852" max="14852" width="11.88671875" style="1" customWidth="1"/>
    <col min="14853" max="14853" width="9.88671875" style="1" customWidth="1"/>
    <col min="14854" max="14854" width="11.109375" style="1" customWidth="1"/>
    <col min="14855" max="15102" width="8.88671875" style="1"/>
    <col min="15103" max="15103" width="3.109375" style="1" customWidth="1"/>
    <col min="15104" max="15104" width="13.88671875" style="1" customWidth="1"/>
    <col min="15105" max="15105" width="22.44140625" style="1" customWidth="1"/>
    <col min="15106" max="15106" width="17.44140625" style="1" customWidth="1"/>
    <col min="15107" max="15107" width="13.5546875" style="1" customWidth="1"/>
    <col min="15108" max="15108" width="11.88671875" style="1" customWidth="1"/>
    <col min="15109" max="15109" width="9.88671875" style="1" customWidth="1"/>
    <col min="15110" max="15110" width="11.109375" style="1" customWidth="1"/>
    <col min="15111" max="15358" width="8.88671875" style="1"/>
    <col min="15359" max="15359" width="3.109375" style="1" customWidth="1"/>
    <col min="15360" max="15360" width="13.88671875" style="1" customWidth="1"/>
    <col min="15361" max="15361" width="22.44140625" style="1" customWidth="1"/>
    <col min="15362" max="15362" width="17.44140625" style="1" customWidth="1"/>
    <col min="15363" max="15363" width="13.5546875" style="1" customWidth="1"/>
    <col min="15364" max="15364" width="11.88671875" style="1" customWidth="1"/>
    <col min="15365" max="15365" width="9.88671875" style="1" customWidth="1"/>
    <col min="15366" max="15366" width="11.109375" style="1" customWidth="1"/>
    <col min="15367" max="15614" width="8.88671875" style="1"/>
    <col min="15615" max="15615" width="3.109375" style="1" customWidth="1"/>
    <col min="15616" max="15616" width="13.88671875" style="1" customWidth="1"/>
    <col min="15617" max="15617" width="22.44140625" style="1" customWidth="1"/>
    <col min="15618" max="15618" width="17.44140625" style="1" customWidth="1"/>
    <col min="15619" max="15619" width="13.5546875" style="1" customWidth="1"/>
    <col min="15620" max="15620" width="11.88671875" style="1" customWidth="1"/>
    <col min="15621" max="15621" width="9.88671875" style="1" customWidth="1"/>
    <col min="15622" max="15622" width="11.109375" style="1" customWidth="1"/>
    <col min="15623" max="15870" width="8.88671875" style="1"/>
    <col min="15871" max="15871" width="3.109375" style="1" customWidth="1"/>
    <col min="15872" max="15872" width="13.88671875" style="1" customWidth="1"/>
    <col min="15873" max="15873" width="22.44140625" style="1" customWidth="1"/>
    <col min="15874" max="15874" width="17.44140625" style="1" customWidth="1"/>
    <col min="15875" max="15875" width="13.5546875" style="1" customWidth="1"/>
    <col min="15876" max="15876" width="11.88671875" style="1" customWidth="1"/>
    <col min="15877" max="15877" width="9.88671875" style="1" customWidth="1"/>
    <col min="15878" max="15878" width="11.109375" style="1" customWidth="1"/>
    <col min="15879" max="16126" width="8.88671875" style="1"/>
    <col min="16127" max="16127" width="3.109375" style="1" customWidth="1"/>
    <col min="16128" max="16128" width="13.88671875" style="1" customWidth="1"/>
    <col min="16129" max="16129" width="22.44140625" style="1" customWidth="1"/>
    <col min="16130" max="16130" width="17.44140625" style="1" customWidth="1"/>
    <col min="16131" max="16131" width="13.5546875" style="1" customWidth="1"/>
    <col min="16132" max="16132" width="11.88671875" style="1" customWidth="1"/>
    <col min="16133" max="16133" width="9.88671875" style="1" customWidth="1"/>
    <col min="16134" max="16134" width="11.109375" style="1" customWidth="1"/>
    <col min="16135" max="16384" width="8.88671875" style="1"/>
  </cols>
  <sheetData>
    <row r="1" spans="1:16" x14ac:dyDescent="0.25">
      <c r="F1" s="10"/>
    </row>
    <row r="2" spans="1:16" hidden="1" x14ac:dyDescent="0.25"/>
    <row r="3" spans="1:16" x14ac:dyDescent="0.25">
      <c r="A3" s="62" t="s">
        <v>55</v>
      </c>
      <c r="B3" s="62"/>
      <c r="C3" s="62"/>
      <c r="D3" s="62"/>
      <c r="E3" s="62"/>
      <c r="F3" s="62"/>
      <c r="G3" s="3"/>
      <c r="H3" s="3"/>
      <c r="I3" s="3"/>
      <c r="J3" s="3"/>
      <c r="K3" s="3"/>
      <c r="L3" s="3"/>
      <c r="M3" s="3"/>
    </row>
    <row r="4" spans="1:16" x14ac:dyDescent="0.25">
      <c r="A4" s="62" t="str">
        <f>D191&amp;IF(OR(F7="МУЖЧИНЫ И ЖЕНЩИНЫ",F7="ЮНИОРЫ И ЮНИОРКИ",F7="ЮНОШИ И ДЕВУШКИ"),D193,D192)</f>
        <v>В СПОРТИВНОЙ ДИСЦИПЛИНЕ "ПЛЯЖНЫЙ ТЕННИС - ПАРНЫЙ РАЗРЯД"</v>
      </c>
      <c r="B4" s="62"/>
      <c r="C4" s="62"/>
      <c r="D4" s="62"/>
      <c r="E4" s="62"/>
      <c r="F4" s="62"/>
      <c r="G4" s="3"/>
      <c r="H4" s="3"/>
      <c r="I4" s="3"/>
      <c r="J4" s="3"/>
      <c r="K4" s="3"/>
      <c r="L4" s="3"/>
      <c r="M4" s="3"/>
    </row>
    <row r="5" spans="1:16" ht="15.75" customHeight="1" x14ac:dyDescent="0.3">
      <c r="A5" s="11"/>
      <c r="B5" s="63" t="s">
        <v>57</v>
      </c>
      <c r="C5" s="63"/>
      <c r="D5" s="63"/>
      <c r="E5" s="63"/>
      <c r="F5" s="12"/>
    </row>
    <row r="6" spans="1:16" s="4" customFormat="1" x14ac:dyDescent="0.25">
      <c r="C6" s="64"/>
      <c r="D6" s="64"/>
      <c r="E6" s="64"/>
    </row>
    <row r="7" spans="1:16" s="13" customFormat="1" x14ac:dyDescent="0.25">
      <c r="C7" s="65" t="s">
        <v>15</v>
      </c>
      <c r="D7" s="65"/>
      <c r="E7" s="14" t="s">
        <v>38</v>
      </c>
      <c r="F7" s="41" t="s">
        <v>16</v>
      </c>
      <c r="G7" s="15"/>
      <c r="H7" s="15"/>
    </row>
    <row r="8" spans="1:16" s="16" customFormat="1" ht="12" x14ac:dyDescent="0.25">
      <c r="A8" s="66" t="s">
        <v>56</v>
      </c>
      <c r="B8" s="66"/>
      <c r="C8" s="43">
        <v>44874</v>
      </c>
      <c r="E8" s="17" t="s">
        <v>0</v>
      </c>
      <c r="F8" s="42" t="s">
        <v>2</v>
      </c>
    </row>
    <row r="9" spans="1:16" s="18" customFormat="1" ht="5.25" customHeight="1" x14ac:dyDescent="0.25">
      <c r="A9" s="67"/>
      <c r="B9" s="67"/>
      <c r="D9" s="19"/>
    </row>
    <row r="10" spans="1:16" ht="6.75" customHeight="1" thickBot="1" x14ac:dyDescent="0.3"/>
    <row r="11" spans="1:16" ht="33.75" customHeight="1" x14ac:dyDescent="0.25">
      <c r="A11" s="68" t="s">
        <v>39</v>
      </c>
      <c r="B11" s="70" t="s">
        <v>13</v>
      </c>
      <c r="C11" s="60" t="s">
        <v>14</v>
      </c>
      <c r="D11" s="60" t="s">
        <v>40</v>
      </c>
      <c r="E11" s="60" t="s">
        <v>41</v>
      </c>
      <c r="F11" s="20" t="s">
        <v>42</v>
      </c>
    </row>
    <row r="12" spans="1:16" s="2" customFormat="1" ht="10.5" customHeight="1" thickBot="1" x14ac:dyDescent="0.3">
      <c r="A12" s="69"/>
      <c r="B12" s="71"/>
      <c r="C12" s="61"/>
      <c r="D12" s="61"/>
      <c r="E12" s="61"/>
      <c r="F12" s="21">
        <v>44896</v>
      </c>
    </row>
    <row r="13" spans="1:16" s="5" customFormat="1" ht="15.6" x14ac:dyDescent="0.2">
      <c r="A13" s="56">
        <v>1</v>
      </c>
      <c r="B13" s="25" t="s">
        <v>24</v>
      </c>
      <c r="C13" s="26">
        <v>38245</v>
      </c>
      <c r="D13" s="27" t="s">
        <v>25</v>
      </c>
      <c r="E13" s="27">
        <v>1448</v>
      </c>
      <c r="F13" s="54">
        <v>1640</v>
      </c>
      <c r="K13" s="48"/>
      <c r="L13" s="49"/>
      <c r="M13" s="48"/>
      <c r="N13" s="49"/>
      <c r="O13" s="50"/>
      <c r="P13" s="50"/>
    </row>
    <row r="14" spans="1:16" s="5" customFormat="1" ht="16.2" thickBot="1" x14ac:dyDescent="0.25">
      <c r="A14" s="57"/>
      <c r="B14" s="28" t="s">
        <v>26</v>
      </c>
      <c r="C14" s="29">
        <v>38291</v>
      </c>
      <c r="D14" s="30" t="s">
        <v>27</v>
      </c>
      <c r="E14" s="30">
        <v>1224</v>
      </c>
      <c r="F14" s="55"/>
    </row>
    <row r="15" spans="1:16" s="5" customFormat="1" ht="15.6" x14ac:dyDescent="0.2">
      <c r="A15" s="56">
        <v>2</v>
      </c>
      <c r="B15" s="25" t="s">
        <v>20</v>
      </c>
      <c r="C15" s="26">
        <v>38037</v>
      </c>
      <c r="D15" s="27" t="s">
        <v>17</v>
      </c>
      <c r="E15" s="27">
        <v>1218</v>
      </c>
      <c r="F15" s="54">
        <v>1556</v>
      </c>
    </row>
    <row r="16" spans="1:16" s="5" customFormat="1" ht="16.2" thickBot="1" x14ac:dyDescent="0.25">
      <c r="A16" s="57"/>
      <c r="B16" s="28" t="s">
        <v>21</v>
      </c>
      <c r="C16" s="29">
        <v>36466</v>
      </c>
      <c r="D16" s="30" t="s">
        <v>17</v>
      </c>
      <c r="E16" s="30">
        <v>1078</v>
      </c>
      <c r="F16" s="55"/>
    </row>
    <row r="17" spans="1:16" s="5" customFormat="1" ht="16.2" thickBot="1" x14ac:dyDescent="0.35">
      <c r="A17" s="56">
        <v>3</v>
      </c>
      <c r="B17" s="28" t="s">
        <v>23</v>
      </c>
      <c r="C17" s="29">
        <v>37104</v>
      </c>
      <c r="D17" s="30" t="s">
        <v>17</v>
      </c>
      <c r="E17" s="30">
        <v>1549</v>
      </c>
      <c r="F17" s="54">
        <v>686</v>
      </c>
      <c r="J17" s="51"/>
      <c r="K17" s="51"/>
      <c r="L17" s="51"/>
      <c r="M17" s="23"/>
      <c r="N17" s="23"/>
      <c r="O17" s="23"/>
      <c r="P17" s="24"/>
    </row>
    <row r="18" spans="1:16" s="5" customFormat="1" ht="16.2" thickBot="1" x14ac:dyDescent="0.35">
      <c r="A18" s="57"/>
      <c r="B18" s="25" t="s">
        <v>70</v>
      </c>
      <c r="C18" s="26">
        <v>38706</v>
      </c>
      <c r="D18" s="27" t="s">
        <v>19</v>
      </c>
      <c r="E18" s="27">
        <v>2624</v>
      </c>
      <c r="F18" s="55"/>
      <c r="I18" s="51"/>
      <c r="J18" s="51"/>
      <c r="K18" s="51"/>
      <c r="L18" s="23"/>
      <c r="M18" s="23"/>
      <c r="N18" s="23"/>
    </row>
    <row r="19" spans="1:16" s="22" customFormat="1" ht="15.6" x14ac:dyDescent="0.25">
      <c r="A19" s="56">
        <v>4</v>
      </c>
      <c r="B19" s="25" t="s">
        <v>43</v>
      </c>
      <c r="C19" s="26">
        <v>31704</v>
      </c>
      <c r="D19" s="27" t="s">
        <v>19</v>
      </c>
      <c r="E19" s="27">
        <v>117</v>
      </c>
      <c r="F19" s="54">
        <v>561</v>
      </c>
      <c r="J19" s="48"/>
      <c r="K19" s="49"/>
      <c r="L19" s="50"/>
      <c r="M19" s="50"/>
    </row>
    <row r="20" spans="1:16" s="22" customFormat="1" ht="16.2" thickBot="1" x14ac:dyDescent="0.3">
      <c r="A20" s="57"/>
      <c r="B20" s="28" t="s">
        <v>28</v>
      </c>
      <c r="C20" s="29">
        <v>37350</v>
      </c>
      <c r="D20" s="30" t="s">
        <v>25</v>
      </c>
      <c r="E20" s="30">
        <v>1222</v>
      </c>
      <c r="F20" s="55"/>
    </row>
    <row r="21" spans="1:16" s="22" customFormat="1" ht="15.6" x14ac:dyDescent="0.25">
      <c r="A21" s="56">
        <v>5</v>
      </c>
      <c r="B21" s="25" t="s">
        <v>44</v>
      </c>
      <c r="C21" s="26">
        <v>32922</v>
      </c>
      <c r="D21" s="27" t="s">
        <v>22</v>
      </c>
      <c r="E21" s="27">
        <v>499</v>
      </c>
      <c r="F21" s="54">
        <v>514</v>
      </c>
    </row>
    <row r="22" spans="1:16" s="22" customFormat="1" ht="16.2" thickBot="1" x14ac:dyDescent="0.3">
      <c r="A22" s="57"/>
      <c r="B22" s="28" t="s">
        <v>31</v>
      </c>
      <c r="C22" s="29">
        <v>31048</v>
      </c>
      <c r="D22" s="30" t="s">
        <v>22</v>
      </c>
      <c r="E22" s="30">
        <v>2566</v>
      </c>
      <c r="F22" s="55"/>
    </row>
    <row r="23" spans="1:16" s="5" customFormat="1" ht="15.6" x14ac:dyDescent="0.2">
      <c r="A23" s="52">
        <v>6</v>
      </c>
      <c r="B23" s="25" t="s">
        <v>58</v>
      </c>
      <c r="C23" s="26">
        <v>39639</v>
      </c>
      <c r="D23" s="27" t="s">
        <v>22</v>
      </c>
      <c r="E23" s="27">
        <v>1925</v>
      </c>
      <c r="F23" s="54">
        <v>452</v>
      </c>
    </row>
    <row r="24" spans="1:16" s="5" customFormat="1" ht="16.2" thickBot="1" x14ac:dyDescent="0.25">
      <c r="A24" s="53"/>
      <c r="B24" s="28" t="s">
        <v>50</v>
      </c>
      <c r="C24" s="29">
        <v>39102</v>
      </c>
      <c r="D24" s="30" t="s">
        <v>22</v>
      </c>
      <c r="E24" s="30">
        <v>1812</v>
      </c>
      <c r="F24" s="55"/>
    </row>
    <row r="25" spans="1:16" s="5" customFormat="1" ht="15.6" x14ac:dyDescent="0.2">
      <c r="A25" s="52">
        <v>7</v>
      </c>
      <c r="B25" s="25" t="s">
        <v>37</v>
      </c>
      <c r="C25" s="26">
        <v>38298</v>
      </c>
      <c r="D25" s="27" t="s">
        <v>19</v>
      </c>
      <c r="E25" s="27">
        <v>2008</v>
      </c>
      <c r="F25" s="54">
        <v>433</v>
      </c>
    </row>
    <row r="26" spans="1:16" s="5" customFormat="1" ht="16.2" thickBot="1" x14ac:dyDescent="0.25">
      <c r="A26" s="53"/>
      <c r="B26" s="28" t="s">
        <v>46</v>
      </c>
      <c r="C26" s="29">
        <v>38723</v>
      </c>
      <c r="D26" s="30" t="s">
        <v>18</v>
      </c>
      <c r="E26" s="30">
        <v>2854</v>
      </c>
      <c r="F26" s="55"/>
    </row>
    <row r="27" spans="1:16" s="5" customFormat="1" ht="15.6" x14ac:dyDescent="0.2">
      <c r="A27" s="52">
        <v>8</v>
      </c>
      <c r="B27" s="25" t="s">
        <v>45</v>
      </c>
      <c r="C27" s="26">
        <v>34471</v>
      </c>
      <c r="D27" s="27" t="s">
        <v>17</v>
      </c>
      <c r="E27" s="27">
        <v>18</v>
      </c>
      <c r="F27" s="54">
        <v>325</v>
      </c>
    </row>
    <row r="28" spans="1:16" s="5" customFormat="1" ht="16.2" thickBot="1" x14ac:dyDescent="0.25">
      <c r="A28" s="53"/>
      <c r="B28" s="45" t="s">
        <v>29</v>
      </c>
      <c r="C28" s="46">
        <v>30360</v>
      </c>
      <c r="D28" s="47" t="s">
        <v>17</v>
      </c>
      <c r="E28" s="47">
        <v>35</v>
      </c>
      <c r="F28" s="55"/>
    </row>
    <row r="29" spans="1:16" s="5" customFormat="1" ht="15.6" x14ac:dyDescent="0.2">
      <c r="A29" s="56">
        <v>9</v>
      </c>
      <c r="B29" s="25" t="s">
        <v>36</v>
      </c>
      <c r="C29" s="26">
        <v>38589</v>
      </c>
      <c r="D29" s="27" t="s">
        <v>17</v>
      </c>
      <c r="E29" s="27">
        <v>2676</v>
      </c>
      <c r="F29" s="54">
        <v>317</v>
      </c>
    </row>
    <row r="30" spans="1:16" s="5" customFormat="1" ht="16.2" thickBot="1" x14ac:dyDescent="0.25">
      <c r="A30" s="57"/>
      <c r="B30" s="28" t="s">
        <v>49</v>
      </c>
      <c r="C30" s="29">
        <v>39334</v>
      </c>
      <c r="D30" s="30" t="s">
        <v>33</v>
      </c>
      <c r="E30" s="30">
        <v>1905</v>
      </c>
      <c r="F30" s="55"/>
    </row>
    <row r="31" spans="1:16" s="5" customFormat="1" ht="15.6" x14ac:dyDescent="0.2">
      <c r="A31" s="52">
        <v>10</v>
      </c>
      <c r="B31" s="25" t="s">
        <v>59</v>
      </c>
      <c r="C31" s="26">
        <v>37600</v>
      </c>
      <c r="D31" s="27" t="s">
        <v>17</v>
      </c>
      <c r="E31" s="27">
        <v>3049</v>
      </c>
      <c r="F31" s="54">
        <v>286</v>
      </c>
    </row>
    <row r="32" spans="1:16" s="5" customFormat="1" ht="16.2" thickBot="1" x14ac:dyDescent="0.25">
      <c r="A32" s="53"/>
      <c r="B32" s="45" t="s">
        <v>32</v>
      </c>
      <c r="C32" s="46">
        <v>37963</v>
      </c>
      <c r="D32" s="47" t="s">
        <v>17</v>
      </c>
      <c r="E32" s="47">
        <v>1904</v>
      </c>
      <c r="F32" s="55"/>
    </row>
    <row r="33" spans="1:15" s="5" customFormat="1" ht="15.6" x14ac:dyDescent="0.3">
      <c r="A33" s="56">
        <v>11</v>
      </c>
      <c r="B33" s="25" t="s">
        <v>47</v>
      </c>
      <c r="C33" s="26">
        <v>38669</v>
      </c>
      <c r="D33" s="27" t="s">
        <v>22</v>
      </c>
      <c r="E33" s="27">
        <v>2716</v>
      </c>
      <c r="F33" s="54">
        <v>244</v>
      </c>
      <c r="I33" s="51"/>
      <c r="J33" s="51"/>
      <c r="K33" s="51"/>
      <c r="L33" s="23"/>
      <c r="M33" s="23"/>
      <c r="N33" s="23"/>
      <c r="O33" s="24"/>
    </row>
    <row r="34" spans="1:15" s="5" customFormat="1" ht="16.2" thickBot="1" x14ac:dyDescent="0.25">
      <c r="A34" s="57"/>
      <c r="B34" s="28" t="s">
        <v>35</v>
      </c>
      <c r="C34" s="29">
        <v>32795</v>
      </c>
      <c r="D34" s="30" t="s">
        <v>22</v>
      </c>
      <c r="E34" s="30">
        <v>1908</v>
      </c>
      <c r="F34" s="55"/>
    </row>
    <row r="35" spans="1:15" s="5" customFormat="1" ht="15.6" x14ac:dyDescent="0.2">
      <c r="A35" s="56">
        <v>12</v>
      </c>
      <c r="B35" s="25" t="s">
        <v>34</v>
      </c>
      <c r="C35" s="26">
        <v>37834</v>
      </c>
      <c r="D35" s="27" t="s">
        <v>19</v>
      </c>
      <c r="E35" s="27">
        <v>1916</v>
      </c>
      <c r="F35" s="54">
        <v>222</v>
      </c>
    </row>
    <row r="36" spans="1:15" s="5" customFormat="1" ht="16.2" thickBot="1" x14ac:dyDescent="0.25">
      <c r="A36" s="57"/>
      <c r="B36" s="45" t="s">
        <v>30</v>
      </c>
      <c r="C36" s="46">
        <v>38294</v>
      </c>
      <c r="D36" s="47" t="s">
        <v>19</v>
      </c>
      <c r="E36" s="47">
        <v>1590</v>
      </c>
      <c r="F36" s="55"/>
    </row>
    <row r="37" spans="1:15" s="22" customFormat="1" ht="15.6" x14ac:dyDescent="0.25">
      <c r="A37" s="52">
        <v>13</v>
      </c>
      <c r="B37" s="25" t="s">
        <v>67</v>
      </c>
      <c r="C37" s="26">
        <v>39746</v>
      </c>
      <c r="D37" s="27" t="s">
        <v>17</v>
      </c>
      <c r="E37" s="27">
        <v>2045</v>
      </c>
      <c r="F37" s="54">
        <v>157</v>
      </c>
    </row>
    <row r="38" spans="1:15" s="22" customFormat="1" ht="16.2" thickBot="1" x14ac:dyDescent="0.3">
      <c r="A38" s="53"/>
      <c r="B38" s="45" t="s">
        <v>48</v>
      </c>
      <c r="C38" s="46">
        <v>39122</v>
      </c>
      <c r="D38" s="47" t="s">
        <v>17</v>
      </c>
      <c r="E38" s="47">
        <v>1811</v>
      </c>
      <c r="F38" s="55"/>
    </row>
    <row r="39" spans="1:15" s="5" customFormat="1" ht="15.6" x14ac:dyDescent="0.2">
      <c r="A39" s="52">
        <v>14</v>
      </c>
      <c r="B39" s="25" t="s">
        <v>63</v>
      </c>
      <c r="C39" s="26">
        <v>39197</v>
      </c>
      <c r="D39" s="27" t="s">
        <v>22</v>
      </c>
      <c r="E39" s="27">
        <v>1911</v>
      </c>
      <c r="F39" s="54">
        <v>121</v>
      </c>
    </row>
    <row r="40" spans="1:15" s="5" customFormat="1" ht="16.2" thickBot="1" x14ac:dyDescent="0.25">
      <c r="A40" s="53"/>
      <c r="B40" s="28" t="s">
        <v>64</v>
      </c>
      <c r="C40" s="29">
        <v>39235</v>
      </c>
      <c r="D40" s="30" t="s">
        <v>22</v>
      </c>
      <c r="E40" s="30">
        <v>2583</v>
      </c>
      <c r="F40" s="55"/>
    </row>
    <row r="41" spans="1:15" s="5" customFormat="1" ht="15.6" x14ac:dyDescent="0.2">
      <c r="A41" s="56">
        <v>15</v>
      </c>
      <c r="B41" s="25" t="s">
        <v>61</v>
      </c>
      <c r="C41" s="26">
        <v>39085</v>
      </c>
      <c r="D41" s="27" t="s">
        <v>22</v>
      </c>
      <c r="E41" s="27">
        <v>2700</v>
      </c>
      <c r="F41" s="54">
        <v>93</v>
      </c>
    </row>
    <row r="42" spans="1:15" s="5" customFormat="1" ht="16.2" thickBot="1" x14ac:dyDescent="0.25">
      <c r="A42" s="57"/>
      <c r="B42" s="28" t="s">
        <v>60</v>
      </c>
      <c r="C42" s="29">
        <v>39178</v>
      </c>
      <c r="D42" s="30" t="s">
        <v>22</v>
      </c>
      <c r="E42" s="30">
        <v>2545</v>
      </c>
      <c r="F42" s="55"/>
    </row>
    <row r="43" spans="1:15" s="5" customFormat="1" ht="15.6" x14ac:dyDescent="0.2">
      <c r="A43" s="52">
        <v>16</v>
      </c>
      <c r="B43" s="25" t="s">
        <v>62</v>
      </c>
      <c r="C43" s="26">
        <v>39638</v>
      </c>
      <c r="D43" s="27" t="s">
        <v>17</v>
      </c>
      <c r="E43" s="27">
        <v>1938</v>
      </c>
      <c r="F43" s="54">
        <v>59</v>
      </c>
    </row>
    <row r="44" spans="1:15" s="5" customFormat="1" ht="16.2" thickBot="1" x14ac:dyDescent="0.25">
      <c r="A44" s="53"/>
      <c r="B44" s="28" t="s">
        <v>51</v>
      </c>
      <c r="C44" s="29">
        <v>39080</v>
      </c>
      <c r="D44" s="30" t="s">
        <v>25</v>
      </c>
      <c r="E44" s="30">
        <v>2707</v>
      </c>
      <c r="F44" s="55"/>
    </row>
    <row r="45" spans="1:15" s="5" customFormat="1" ht="15.6" x14ac:dyDescent="0.3">
      <c r="A45" s="52">
        <v>17</v>
      </c>
      <c r="B45" s="25" t="s">
        <v>65</v>
      </c>
      <c r="C45" s="26">
        <v>39467</v>
      </c>
      <c r="D45" s="27" t="s">
        <v>18</v>
      </c>
      <c r="E45" s="27">
        <v>2850</v>
      </c>
      <c r="F45" s="54">
        <v>55</v>
      </c>
      <c r="J45" s="51"/>
      <c r="K45" s="51"/>
      <c r="L45" s="51"/>
      <c r="M45" s="44"/>
      <c r="N45" s="44"/>
      <c r="O45" s="44"/>
    </row>
    <row r="46" spans="1:15" s="5" customFormat="1" ht="16.2" thickBot="1" x14ac:dyDescent="0.25">
      <c r="A46" s="53"/>
      <c r="B46" s="28" t="s">
        <v>66</v>
      </c>
      <c r="C46" s="29">
        <v>39587</v>
      </c>
      <c r="D46" s="30" t="s">
        <v>19</v>
      </c>
      <c r="E46" s="30">
        <v>2628</v>
      </c>
      <c r="F46" s="55"/>
    </row>
    <row r="47" spans="1:15" s="5" customFormat="1" ht="15.6" x14ac:dyDescent="0.2">
      <c r="A47" s="52">
        <v>18</v>
      </c>
      <c r="B47" s="25" t="s">
        <v>68</v>
      </c>
      <c r="C47" s="26">
        <v>39781</v>
      </c>
      <c r="D47" s="27" t="s">
        <v>19</v>
      </c>
      <c r="E47" s="27">
        <v>2570</v>
      </c>
      <c r="F47" s="54">
        <v>9</v>
      </c>
    </row>
    <row r="48" spans="1:15" s="5" customFormat="1" ht="16.2" thickBot="1" x14ac:dyDescent="0.25">
      <c r="A48" s="53"/>
      <c r="B48" s="28" t="s">
        <v>69</v>
      </c>
      <c r="C48" s="29">
        <v>38940</v>
      </c>
      <c r="D48" s="30" t="s">
        <v>19</v>
      </c>
      <c r="E48" s="30">
        <v>1959</v>
      </c>
      <c r="F48" s="55"/>
    </row>
    <row r="49" spans="1:6" s="5" customFormat="1" ht="15.6" x14ac:dyDescent="0.2">
      <c r="A49" s="52">
        <v>19</v>
      </c>
      <c r="B49" s="25" t="s">
        <v>71</v>
      </c>
      <c r="C49" s="26">
        <v>39545</v>
      </c>
      <c r="D49" s="27" t="s">
        <v>19</v>
      </c>
      <c r="E49" s="27">
        <v>2614</v>
      </c>
      <c r="F49" s="54">
        <v>0</v>
      </c>
    </row>
    <row r="50" spans="1:6" s="5" customFormat="1" ht="16.2" thickBot="1" x14ac:dyDescent="0.25">
      <c r="A50" s="53"/>
      <c r="B50" s="28" t="s">
        <v>72</v>
      </c>
      <c r="C50" s="29">
        <v>39752</v>
      </c>
      <c r="D50" s="30" t="s">
        <v>19</v>
      </c>
      <c r="E50" s="30">
        <v>2578</v>
      </c>
      <c r="F50" s="55"/>
    </row>
    <row r="51" spans="1:6" s="5" customFormat="1" ht="15.75" hidden="1" customHeight="1" thickBot="1" x14ac:dyDescent="0.25">
      <c r="A51" s="56"/>
      <c r="B51" s="25"/>
      <c r="C51" s="26"/>
      <c r="D51" s="27"/>
      <c r="E51" s="27"/>
      <c r="F51" s="54"/>
    </row>
    <row r="52" spans="1:6" s="5" customFormat="1" ht="15.75" hidden="1" customHeight="1" thickBot="1" x14ac:dyDescent="0.25">
      <c r="A52" s="57"/>
      <c r="B52" s="28"/>
      <c r="C52" s="29"/>
      <c r="D52" s="30"/>
      <c r="E52" s="30"/>
      <c r="F52" s="55"/>
    </row>
    <row r="53" spans="1:6" s="5" customFormat="1" ht="15.75" hidden="1" customHeight="1" thickBot="1" x14ac:dyDescent="0.25">
      <c r="A53" s="52"/>
      <c r="B53" s="25"/>
      <c r="C53" s="26"/>
      <c r="D53" s="27"/>
      <c r="E53" s="27"/>
      <c r="F53" s="54"/>
    </row>
    <row r="54" spans="1:6" s="5" customFormat="1" ht="15.75" hidden="1" customHeight="1" thickBot="1" x14ac:dyDescent="0.25">
      <c r="A54" s="53"/>
      <c r="B54" s="28"/>
      <c r="C54" s="29"/>
      <c r="D54" s="30"/>
      <c r="E54" s="30"/>
      <c r="F54" s="55"/>
    </row>
    <row r="55" spans="1:6" s="5" customFormat="1" ht="15.75" hidden="1" customHeight="1" thickBot="1" x14ac:dyDescent="0.25">
      <c r="A55" s="52"/>
      <c r="B55" s="25"/>
      <c r="C55" s="26"/>
      <c r="D55" s="27"/>
      <c r="E55" s="27"/>
      <c r="F55" s="54"/>
    </row>
    <row r="56" spans="1:6" s="5" customFormat="1" ht="15.75" hidden="1" customHeight="1" thickBot="1" x14ac:dyDescent="0.25">
      <c r="A56" s="53"/>
      <c r="B56" s="28"/>
      <c r="C56" s="29"/>
      <c r="D56" s="30"/>
      <c r="E56" s="30"/>
      <c r="F56" s="55"/>
    </row>
    <row r="57" spans="1:6" s="5" customFormat="1" ht="15.75" hidden="1" customHeight="1" thickBot="1" x14ac:dyDescent="0.25">
      <c r="A57" s="52"/>
      <c r="B57" s="25"/>
      <c r="C57" s="26"/>
      <c r="D57" s="27"/>
      <c r="E57" s="27"/>
      <c r="F57" s="54"/>
    </row>
    <row r="58" spans="1:6" s="5" customFormat="1" ht="15.75" hidden="1" customHeight="1" thickBot="1" x14ac:dyDescent="0.25">
      <c r="A58" s="53"/>
      <c r="B58" s="28"/>
      <c r="C58" s="29"/>
      <c r="D58" s="30"/>
      <c r="E58" s="30"/>
      <c r="F58" s="55"/>
    </row>
    <row r="59" spans="1:6" s="5" customFormat="1" ht="15.75" hidden="1" customHeight="1" thickBot="1" x14ac:dyDescent="0.25">
      <c r="A59" s="52"/>
      <c r="B59" s="25"/>
      <c r="C59" s="26"/>
      <c r="D59" s="27"/>
      <c r="E59" s="27"/>
      <c r="F59" s="54"/>
    </row>
    <row r="60" spans="1:6" s="5" customFormat="1" ht="15.75" hidden="1" customHeight="1" thickBot="1" x14ac:dyDescent="0.25">
      <c r="A60" s="53"/>
      <c r="B60" s="28"/>
      <c r="C60" s="29"/>
      <c r="D60" s="30"/>
      <c r="E60" s="30"/>
      <c r="F60" s="55"/>
    </row>
    <row r="61" spans="1:6" s="5" customFormat="1" ht="15.75" hidden="1" customHeight="1" thickBot="1" x14ac:dyDescent="0.25">
      <c r="A61" s="52"/>
      <c r="B61" s="25"/>
      <c r="C61" s="26"/>
      <c r="D61" s="27"/>
      <c r="E61" s="27"/>
      <c r="F61" s="54"/>
    </row>
    <row r="62" spans="1:6" s="5" customFormat="1" ht="15.75" hidden="1" customHeight="1" thickBot="1" x14ac:dyDescent="0.25">
      <c r="A62" s="53"/>
      <c r="B62" s="28"/>
      <c r="C62" s="29"/>
      <c r="D62" s="30"/>
      <c r="E62" s="30"/>
      <c r="F62" s="55"/>
    </row>
    <row r="63" spans="1:6" s="5" customFormat="1" ht="15.75" hidden="1" customHeight="1" thickBot="1" x14ac:dyDescent="0.25">
      <c r="A63" s="52"/>
      <c r="B63" s="25"/>
      <c r="C63" s="26"/>
      <c r="D63" s="27"/>
      <c r="E63" s="27"/>
      <c r="F63" s="54"/>
    </row>
    <row r="64" spans="1:6" s="5" customFormat="1" ht="15.75" hidden="1" customHeight="1" thickBot="1" x14ac:dyDescent="0.25">
      <c r="A64" s="53"/>
      <c r="B64" s="28"/>
      <c r="C64" s="29"/>
      <c r="D64" s="30"/>
      <c r="E64" s="30"/>
      <c r="F64" s="55"/>
    </row>
    <row r="65" spans="1:13" s="22" customFormat="1" ht="15" hidden="1" customHeight="1" x14ac:dyDescent="0.3">
      <c r="A65" s="56"/>
      <c r="B65" s="39"/>
      <c r="C65" s="39"/>
      <c r="D65" s="39"/>
      <c r="E65" s="39"/>
      <c r="F65" s="58"/>
    </row>
    <row r="66" spans="1:13" s="22" customFormat="1" ht="15.75" hidden="1" customHeight="1" thickBot="1" x14ac:dyDescent="0.35">
      <c r="A66" s="57"/>
      <c r="B66" s="40"/>
      <c r="C66" s="40"/>
      <c r="D66" s="40"/>
      <c r="E66" s="40"/>
      <c r="F66" s="59"/>
    </row>
    <row r="67" spans="1:13" s="22" customFormat="1" ht="15" hidden="1" customHeight="1" x14ac:dyDescent="0.3">
      <c r="A67" s="56"/>
      <c r="B67" s="39"/>
      <c r="C67" s="39"/>
      <c r="D67" s="39"/>
      <c r="E67" s="39"/>
      <c r="F67" s="58"/>
    </row>
    <row r="68" spans="1:13" s="22" customFormat="1" ht="15.75" hidden="1" customHeight="1" thickBot="1" x14ac:dyDescent="0.35">
      <c r="A68" s="57"/>
      <c r="B68" s="40"/>
      <c r="C68" s="40"/>
      <c r="D68" s="40"/>
      <c r="E68" s="40"/>
      <c r="F68" s="59"/>
    </row>
    <row r="69" spans="1:13" s="22" customFormat="1" ht="12.75" hidden="1" customHeight="1" x14ac:dyDescent="0.25">
      <c r="A69" s="52"/>
      <c r="B69" s="31"/>
      <c r="C69" s="32"/>
      <c r="D69" s="32"/>
      <c r="E69" s="32"/>
      <c r="F69" s="58"/>
    </row>
    <row r="70" spans="1:13" s="22" customFormat="1" ht="13.5" hidden="1" customHeight="1" thickBot="1" x14ac:dyDescent="0.3">
      <c r="A70" s="53"/>
      <c r="B70" s="33"/>
      <c r="C70" s="34"/>
      <c r="D70" s="34"/>
      <c r="E70" s="34"/>
      <c r="F70" s="59"/>
    </row>
    <row r="71" spans="1:13" s="5" customFormat="1" ht="15.75" hidden="1" customHeight="1" x14ac:dyDescent="0.2">
      <c r="A71" s="56"/>
      <c r="B71" s="25"/>
      <c r="C71" s="26"/>
      <c r="D71" s="27"/>
      <c r="E71" s="27"/>
      <c r="F71" s="54"/>
    </row>
    <row r="72" spans="1:13" s="5" customFormat="1" ht="15.75" hidden="1" customHeight="1" x14ac:dyDescent="0.2">
      <c r="A72" s="57"/>
      <c r="B72" s="28"/>
      <c r="C72" s="29"/>
      <c r="D72" s="30"/>
      <c r="E72" s="30"/>
      <c r="F72" s="55"/>
    </row>
    <row r="73" spans="1:13" s="8" customFormat="1" x14ac:dyDescent="0.25">
      <c r="A73" s="72"/>
      <c r="B73" s="72"/>
      <c r="C73" s="72"/>
      <c r="D73" s="72"/>
      <c r="E73" s="72"/>
      <c r="F73" s="72"/>
    </row>
    <row r="74" spans="1:13" s="8" customFormat="1" x14ac:dyDescent="0.25">
      <c r="A74" s="72"/>
      <c r="B74" s="72"/>
      <c r="C74" s="72"/>
      <c r="D74" s="72"/>
      <c r="E74" s="72"/>
      <c r="F74" s="72"/>
    </row>
    <row r="75" spans="1:13" x14ac:dyDescent="0.25">
      <c r="A75" s="22"/>
      <c r="B75" s="22"/>
      <c r="C75" s="73"/>
      <c r="D75" s="73"/>
      <c r="E75" s="73"/>
      <c r="F75" s="73"/>
    </row>
    <row r="76" spans="1:13" s="2" customFormat="1" x14ac:dyDescent="0.25">
      <c r="A76" s="74"/>
      <c r="B76" s="74"/>
      <c r="C76" s="73"/>
      <c r="D76" s="73"/>
      <c r="E76" s="73"/>
      <c r="F76" s="73"/>
      <c r="G76" s="1"/>
      <c r="H76" s="1"/>
      <c r="I76" s="1"/>
      <c r="J76" s="1"/>
      <c r="K76" s="1"/>
      <c r="L76" s="1"/>
      <c r="M76" s="1"/>
    </row>
    <row r="77" spans="1:13" s="2" customFormat="1" x14ac:dyDescent="0.25">
      <c r="A77" s="9"/>
      <c r="B77" s="9"/>
      <c r="D77" s="7"/>
      <c r="G77" s="1"/>
      <c r="H77" s="1"/>
      <c r="I77" s="1"/>
      <c r="J77" s="1"/>
      <c r="K77" s="1"/>
      <c r="L77" s="1"/>
      <c r="M77" s="1"/>
    </row>
    <row r="78" spans="1:13" s="2" customFormat="1" x14ac:dyDescent="0.25">
      <c r="A78" s="9"/>
      <c r="B78" s="9"/>
      <c r="D78" s="7"/>
      <c r="G78" s="1"/>
      <c r="H78" s="1"/>
      <c r="I78" s="1"/>
      <c r="J78" s="1"/>
      <c r="K78" s="1"/>
      <c r="L78" s="1"/>
      <c r="M78" s="1"/>
    </row>
    <row r="79" spans="1:13" s="2" customFormat="1" x14ac:dyDescent="0.25">
      <c r="A79" s="9"/>
      <c r="B79" s="9"/>
      <c r="D79" s="7"/>
      <c r="G79" s="1"/>
      <c r="H79" s="1"/>
      <c r="I79" s="1"/>
      <c r="J79" s="1"/>
      <c r="K79" s="1"/>
      <c r="L79" s="1"/>
      <c r="M79" s="1"/>
    </row>
    <row r="80" spans="1:13" s="2" customFormat="1" x14ac:dyDescent="0.25">
      <c r="A80" s="9"/>
      <c r="B80" s="9"/>
      <c r="D80" s="7"/>
      <c r="G80" s="1"/>
      <c r="H80" s="1"/>
      <c r="I80" s="1"/>
      <c r="J80" s="1"/>
      <c r="K80" s="1"/>
      <c r="L80" s="1"/>
      <c r="M80" s="1"/>
    </row>
    <row r="81" spans="1:13" s="2" customFormat="1" x14ac:dyDescent="0.25">
      <c r="A81" s="9"/>
      <c r="B81" s="9"/>
      <c r="D81" s="7"/>
      <c r="G81" s="1"/>
      <c r="H81" s="1"/>
      <c r="I81" s="1"/>
      <c r="J81" s="1"/>
      <c r="K81" s="1"/>
      <c r="L81" s="1"/>
      <c r="M81" s="1"/>
    </row>
    <row r="82" spans="1:13" s="2" customFormat="1" x14ac:dyDescent="0.25">
      <c r="A82" s="9"/>
      <c r="B82" s="9"/>
      <c r="D82" s="7"/>
      <c r="G82" s="1"/>
      <c r="H82" s="1"/>
      <c r="I82" s="1"/>
      <c r="J82" s="1"/>
      <c r="K82" s="1"/>
      <c r="L82" s="1"/>
      <c r="M82" s="1"/>
    </row>
    <row r="83" spans="1:13" s="2" customFormat="1" x14ac:dyDescent="0.25">
      <c r="A83" s="9"/>
      <c r="B83" s="9"/>
      <c r="D83" s="7"/>
      <c r="G83" s="1"/>
      <c r="H83" s="1"/>
      <c r="I83" s="1"/>
      <c r="J83" s="1"/>
      <c r="K83" s="1"/>
      <c r="L83" s="1"/>
      <c r="M83" s="1"/>
    </row>
    <row r="84" spans="1:13" s="2" customFormat="1" x14ac:dyDescent="0.25">
      <c r="A84" s="9"/>
      <c r="B84" s="9"/>
      <c r="D84" s="7"/>
      <c r="G84" s="1"/>
      <c r="H84" s="1"/>
      <c r="I84" s="1"/>
      <c r="J84" s="1"/>
      <c r="K84" s="1"/>
      <c r="L84" s="1"/>
      <c r="M84" s="1"/>
    </row>
    <row r="85" spans="1:13" s="2" customFormat="1" x14ac:dyDescent="0.25">
      <c r="A85" s="9"/>
      <c r="B85" s="9"/>
      <c r="D85" s="7"/>
      <c r="G85" s="1"/>
      <c r="H85" s="1"/>
      <c r="I85" s="1"/>
      <c r="J85" s="1"/>
      <c r="K85" s="1"/>
      <c r="L85" s="1"/>
      <c r="M85" s="1"/>
    </row>
    <row r="86" spans="1:13" s="2" customFormat="1" x14ac:dyDescent="0.25">
      <c r="A86" s="9"/>
      <c r="B86" s="9"/>
      <c r="D86" s="7"/>
      <c r="G86" s="1"/>
      <c r="H86" s="1"/>
      <c r="I86" s="1"/>
      <c r="J86" s="1"/>
      <c r="K86" s="1"/>
      <c r="L86" s="1"/>
      <c r="M86" s="1"/>
    </row>
    <row r="87" spans="1:13" s="2" customFormat="1" x14ac:dyDescent="0.25">
      <c r="A87" s="9"/>
      <c r="B87" s="9"/>
      <c r="D87" s="7"/>
      <c r="G87" s="1"/>
      <c r="H87" s="1"/>
      <c r="I87" s="1"/>
      <c r="J87" s="1"/>
      <c r="K87" s="1"/>
      <c r="L87" s="1"/>
      <c r="M87" s="1"/>
    </row>
    <row r="88" spans="1:13" s="2" customFormat="1" x14ac:dyDescent="0.25">
      <c r="A88" s="9"/>
      <c r="B88" s="9"/>
      <c r="D88" s="7"/>
      <c r="G88" s="1"/>
      <c r="H88" s="1"/>
      <c r="I88" s="1"/>
      <c r="J88" s="1"/>
      <c r="K88" s="1"/>
      <c r="L88" s="1"/>
      <c r="M88" s="1"/>
    </row>
    <row r="89" spans="1:13" s="2" customFormat="1" x14ac:dyDescent="0.25">
      <c r="A89" s="9"/>
      <c r="B89" s="9"/>
      <c r="D89" s="7"/>
      <c r="G89" s="1"/>
      <c r="H89" s="1"/>
      <c r="I89" s="1"/>
      <c r="J89" s="1"/>
      <c r="K89" s="1"/>
      <c r="L89" s="1"/>
      <c r="M89" s="1"/>
    </row>
    <row r="90" spans="1:13" s="2" customFormat="1" x14ac:dyDescent="0.25">
      <c r="A90" s="9"/>
      <c r="B90" s="9"/>
      <c r="D90" s="7"/>
      <c r="G90" s="1"/>
      <c r="H90" s="1"/>
      <c r="I90" s="1"/>
      <c r="J90" s="1"/>
      <c r="K90" s="1"/>
      <c r="L90" s="1"/>
      <c r="M90" s="1"/>
    </row>
    <row r="91" spans="1:13" s="2" customFormat="1" x14ac:dyDescent="0.25">
      <c r="A91" s="9"/>
      <c r="B91" s="9"/>
      <c r="D91" s="7"/>
      <c r="G91" s="1"/>
      <c r="H91" s="1"/>
      <c r="I91" s="1"/>
      <c r="J91" s="1"/>
      <c r="K91" s="1"/>
      <c r="L91" s="1"/>
      <c r="M91" s="1"/>
    </row>
    <row r="92" spans="1:13" s="2" customFormat="1" x14ac:dyDescent="0.25">
      <c r="A92" s="9"/>
      <c r="B92" s="9"/>
      <c r="D92" s="7"/>
      <c r="G92" s="1"/>
      <c r="H92" s="1"/>
      <c r="I92" s="1"/>
      <c r="J92" s="1"/>
      <c r="K92" s="1"/>
      <c r="L92" s="1"/>
      <c r="M92" s="1"/>
    </row>
    <row r="93" spans="1:13" s="2" customFormat="1" x14ac:dyDescent="0.25">
      <c r="A93" s="9"/>
      <c r="B93" s="9"/>
      <c r="D93" s="7"/>
      <c r="G93" s="1"/>
      <c r="H93" s="1"/>
      <c r="I93" s="1"/>
      <c r="J93" s="1"/>
      <c r="K93" s="1"/>
      <c r="L93" s="1"/>
      <c r="M93" s="1"/>
    </row>
    <row r="94" spans="1:13" s="2" customFormat="1" x14ac:dyDescent="0.25">
      <c r="A94" s="9"/>
      <c r="B94" s="9"/>
      <c r="D94" s="7"/>
      <c r="G94" s="1"/>
      <c r="H94" s="1"/>
      <c r="I94" s="1"/>
      <c r="J94" s="1"/>
      <c r="K94" s="1"/>
      <c r="L94" s="1"/>
      <c r="M94" s="1"/>
    </row>
    <row r="95" spans="1:13" s="2" customFormat="1" x14ac:dyDescent="0.25">
      <c r="A95" s="9"/>
      <c r="B95" s="9"/>
      <c r="D95" s="7"/>
      <c r="G95" s="1"/>
      <c r="H95" s="1"/>
      <c r="I95" s="1"/>
      <c r="J95" s="1"/>
      <c r="K95" s="1"/>
      <c r="L95" s="1"/>
      <c r="M95" s="1"/>
    </row>
    <row r="96" spans="1:13" s="2" customFormat="1" x14ac:dyDescent="0.25">
      <c r="A96" s="9"/>
      <c r="B96" s="9"/>
      <c r="D96" s="7"/>
      <c r="G96" s="1"/>
      <c r="H96" s="1"/>
      <c r="I96" s="1"/>
      <c r="J96" s="1"/>
      <c r="K96" s="1"/>
      <c r="L96" s="1"/>
      <c r="M96" s="1"/>
    </row>
    <row r="97" spans="1:13" s="2" customFormat="1" x14ac:dyDescent="0.25">
      <c r="A97" s="9"/>
      <c r="B97" s="9"/>
      <c r="D97" s="7"/>
      <c r="G97" s="1"/>
      <c r="H97" s="1"/>
      <c r="I97" s="1"/>
      <c r="J97" s="1"/>
      <c r="K97" s="1"/>
      <c r="L97" s="1"/>
      <c r="M97" s="1"/>
    </row>
    <row r="98" spans="1:13" s="2" customFormat="1" x14ac:dyDescent="0.25">
      <c r="A98" s="9"/>
      <c r="B98" s="9"/>
      <c r="D98" s="7"/>
      <c r="G98" s="1"/>
      <c r="H98" s="1"/>
      <c r="I98" s="1"/>
      <c r="J98" s="1"/>
      <c r="K98" s="1"/>
      <c r="L98" s="1"/>
      <c r="M98" s="1"/>
    </row>
    <row r="99" spans="1:13" s="2" customFormat="1" x14ac:dyDescent="0.25">
      <c r="A99" s="9"/>
      <c r="B99" s="9"/>
      <c r="D99" s="7"/>
      <c r="G99" s="1"/>
      <c r="H99" s="1"/>
      <c r="I99" s="1"/>
      <c r="J99" s="1"/>
      <c r="K99" s="1"/>
      <c r="L99" s="1"/>
      <c r="M99" s="1"/>
    </row>
    <row r="100" spans="1:13" s="2" customFormat="1" x14ac:dyDescent="0.25">
      <c r="A100" s="9"/>
      <c r="B100" s="9"/>
      <c r="D100" s="7"/>
      <c r="G100" s="1"/>
      <c r="H100" s="1"/>
      <c r="I100" s="1"/>
      <c r="J100" s="1"/>
      <c r="K100" s="1"/>
      <c r="L100" s="1"/>
      <c r="M100" s="1"/>
    </row>
    <row r="101" spans="1:13" s="2" customFormat="1" x14ac:dyDescent="0.25">
      <c r="A101" s="9"/>
      <c r="B101" s="9"/>
      <c r="D101" s="7"/>
      <c r="G101" s="1"/>
      <c r="H101" s="1"/>
      <c r="I101" s="1"/>
      <c r="J101" s="1"/>
      <c r="K101" s="1"/>
      <c r="L101" s="1"/>
      <c r="M101" s="1"/>
    </row>
    <row r="102" spans="1:13" s="2" customFormat="1" x14ac:dyDescent="0.25">
      <c r="A102" s="9"/>
      <c r="B102" s="9"/>
      <c r="D102" s="7"/>
      <c r="G102" s="1"/>
      <c r="H102" s="1"/>
      <c r="I102" s="1"/>
      <c r="J102" s="1"/>
      <c r="K102" s="1"/>
      <c r="L102" s="1"/>
      <c r="M102" s="1"/>
    </row>
    <row r="103" spans="1:13" s="2" customFormat="1" x14ac:dyDescent="0.25">
      <c r="A103" s="9"/>
      <c r="B103" s="9"/>
      <c r="D103" s="7"/>
      <c r="G103" s="1"/>
      <c r="H103" s="1"/>
      <c r="I103" s="1"/>
      <c r="J103" s="1"/>
      <c r="K103" s="1"/>
      <c r="L103" s="1"/>
      <c r="M103" s="1"/>
    </row>
    <row r="104" spans="1:13" s="2" customFormat="1" x14ac:dyDescent="0.25">
      <c r="A104" s="9"/>
      <c r="B104" s="9"/>
      <c r="D104" s="7"/>
      <c r="G104" s="1"/>
      <c r="H104" s="1"/>
      <c r="I104" s="1"/>
      <c r="J104" s="1"/>
      <c r="K104" s="1"/>
      <c r="L104" s="1"/>
      <c r="M104" s="1"/>
    </row>
    <row r="105" spans="1:13" s="2" customFormat="1" x14ac:dyDescent="0.25">
      <c r="A105" s="9"/>
      <c r="B105" s="9"/>
      <c r="D105" s="7"/>
      <c r="G105" s="1"/>
      <c r="H105" s="1"/>
      <c r="I105" s="1"/>
      <c r="J105" s="1"/>
      <c r="K105" s="1"/>
      <c r="L105" s="1"/>
      <c r="M105" s="1"/>
    </row>
    <row r="106" spans="1:13" s="2" customFormat="1" x14ac:dyDescent="0.25">
      <c r="A106" s="9"/>
      <c r="B106" s="9"/>
      <c r="D106" s="7"/>
      <c r="G106" s="1"/>
      <c r="H106" s="1"/>
      <c r="I106" s="1"/>
      <c r="J106" s="1"/>
      <c r="K106" s="1"/>
      <c r="L106" s="1"/>
      <c r="M106" s="1"/>
    </row>
    <row r="107" spans="1:13" s="2" customFormat="1" x14ac:dyDescent="0.25">
      <c r="A107" s="9"/>
      <c r="B107" s="9"/>
      <c r="D107" s="7"/>
      <c r="G107" s="1"/>
      <c r="H107" s="1"/>
      <c r="I107" s="1"/>
      <c r="J107" s="1"/>
      <c r="K107" s="1"/>
      <c r="L107" s="1"/>
      <c r="M107" s="1"/>
    </row>
    <row r="108" spans="1:13" s="2" customFormat="1" x14ac:dyDescent="0.25">
      <c r="A108" s="9"/>
      <c r="B108" s="9"/>
      <c r="D108" s="7"/>
      <c r="G108" s="1"/>
      <c r="H108" s="1"/>
      <c r="I108" s="1"/>
      <c r="J108" s="1"/>
      <c r="K108" s="1"/>
      <c r="L108" s="1"/>
      <c r="M108" s="1"/>
    </row>
    <row r="109" spans="1:13" s="2" customFormat="1" x14ac:dyDescent="0.25">
      <c r="A109" s="9"/>
      <c r="B109" s="9"/>
      <c r="D109" s="7"/>
      <c r="G109" s="1"/>
      <c r="H109" s="1"/>
      <c r="I109" s="1"/>
      <c r="J109" s="1"/>
      <c r="K109" s="1"/>
      <c r="L109" s="1"/>
      <c r="M109" s="1"/>
    </row>
    <row r="110" spans="1:13" s="2" customFormat="1" x14ac:dyDescent="0.25">
      <c r="A110" s="9"/>
      <c r="B110" s="9"/>
      <c r="D110" s="7"/>
      <c r="G110" s="1"/>
      <c r="H110" s="1"/>
      <c r="I110" s="1"/>
      <c r="J110" s="1"/>
      <c r="K110" s="1"/>
      <c r="L110" s="1"/>
      <c r="M110" s="1"/>
    </row>
    <row r="111" spans="1:13" s="2" customFormat="1" x14ac:dyDescent="0.25">
      <c r="A111" s="9"/>
      <c r="B111" s="9"/>
      <c r="D111" s="7"/>
      <c r="G111" s="1"/>
      <c r="H111" s="1"/>
      <c r="I111" s="1"/>
      <c r="J111" s="1"/>
      <c r="K111" s="1"/>
      <c r="L111" s="1"/>
      <c r="M111" s="1"/>
    </row>
    <row r="112" spans="1:13" s="2" customFormat="1" x14ac:dyDescent="0.25">
      <c r="A112" s="9"/>
      <c r="B112" s="9"/>
      <c r="D112" s="7"/>
      <c r="G112" s="1"/>
      <c r="H112" s="1"/>
      <c r="I112" s="1"/>
      <c r="J112" s="1"/>
      <c r="K112" s="1"/>
      <c r="L112" s="1"/>
      <c r="M112" s="1"/>
    </row>
    <row r="113" spans="1:13" s="2" customFormat="1" x14ac:dyDescent="0.25">
      <c r="A113" s="9"/>
      <c r="B113" s="9"/>
      <c r="D113" s="7"/>
      <c r="G113" s="1"/>
      <c r="H113" s="1"/>
      <c r="I113" s="1"/>
      <c r="J113" s="1"/>
      <c r="K113" s="1"/>
      <c r="L113" s="1"/>
      <c r="M113" s="1"/>
    </row>
    <row r="114" spans="1:13" s="2" customFormat="1" x14ac:dyDescent="0.25">
      <c r="A114" s="9"/>
      <c r="B114" s="9"/>
      <c r="D114" s="7"/>
      <c r="G114" s="1"/>
      <c r="H114" s="1"/>
      <c r="I114" s="1"/>
      <c r="J114" s="1"/>
      <c r="K114" s="1"/>
      <c r="L114" s="1"/>
      <c r="M114" s="1"/>
    </row>
    <row r="115" spans="1:13" s="2" customFormat="1" x14ac:dyDescent="0.25">
      <c r="A115" s="9"/>
      <c r="B115" s="9"/>
      <c r="D115" s="7"/>
      <c r="G115" s="1"/>
      <c r="H115" s="1"/>
      <c r="I115" s="1"/>
      <c r="J115" s="1"/>
      <c r="K115" s="1"/>
      <c r="L115" s="1"/>
      <c r="M115" s="1"/>
    </row>
    <row r="116" spans="1:13" s="2" customFormat="1" x14ac:dyDescent="0.25">
      <c r="A116" s="9"/>
      <c r="B116" s="9"/>
      <c r="D116" s="7"/>
      <c r="G116" s="1"/>
      <c r="H116" s="1"/>
      <c r="I116" s="1"/>
      <c r="J116" s="1"/>
      <c r="K116" s="1"/>
      <c r="L116" s="1"/>
      <c r="M116" s="1"/>
    </row>
    <row r="117" spans="1:13" s="2" customFormat="1" x14ac:dyDescent="0.25">
      <c r="A117" s="9"/>
      <c r="B117" s="9"/>
      <c r="D117" s="7"/>
      <c r="G117" s="1"/>
      <c r="H117" s="1"/>
      <c r="I117" s="1"/>
      <c r="J117" s="1"/>
      <c r="K117" s="1"/>
      <c r="L117" s="1"/>
      <c r="M117" s="1"/>
    </row>
    <row r="118" spans="1:13" s="2" customFormat="1" x14ac:dyDescent="0.25">
      <c r="A118" s="9"/>
      <c r="B118" s="9"/>
      <c r="D118" s="7"/>
      <c r="G118" s="1"/>
      <c r="H118" s="1"/>
      <c r="I118" s="1"/>
      <c r="J118" s="1"/>
      <c r="K118" s="1"/>
      <c r="L118" s="1"/>
      <c r="M118" s="1"/>
    </row>
    <row r="119" spans="1:13" s="2" customFormat="1" x14ac:dyDescent="0.25">
      <c r="A119" s="9"/>
      <c r="B119" s="9"/>
      <c r="D119" s="7"/>
      <c r="G119" s="1"/>
      <c r="H119" s="1"/>
      <c r="I119" s="1"/>
      <c r="J119" s="1"/>
      <c r="K119" s="1"/>
      <c r="L119" s="1"/>
      <c r="M119" s="1"/>
    </row>
    <row r="120" spans="1:13" s="2" customFormat="1" x14ac:dyDescent="0.25">
      <c r="A120" s="9"/>
      <c r="B120" s="9"/>
      <c r="D120" s="7"/>
      <c r="G120" s="1"/>
      <c r="H120" s="1"/>
      <c r="I120" s="1"/>
      <c r="J120" s="1"/>
      <c r="K120" s="1"/>
      <c r="L120" s="1"/>
      <c r="M120" s="1"/>
    </row>
    <row r="121" spans="1:13" s="2" customFormat="1" x14ac:dyDescent="0.25">
      <c r="A121" s="9"/>
      <c r="B121" s="9"/>
      <c r="D121" s="7"/>
      <c r="G121" s="1"/>
      <c r="H121" s="1"/>
      <c r="I121" s="1"/>
      <c r="J121" s="1"/>
      <c r="K121" s="1"/>
      <c r="L121" s="1"/>
      <c r="M121" s="1"/>
    </row>
    <row r="122" spans="1:13" s="2" customFormat="1" x14ac:dyDescent="0.25">
      <c r="A122" s="9"/>
      <c r="B122" s="9"/>
      <c r="D122" s="7"/>
      <c r="G122" s="1"/>
      <c r="H122" s="1"/>
      <c r="I122" s="1"/>
      <c r="J122" s="1"/>
      <c r="K122" s="1"/>
      <c r="L122" s="1"/>
      <c r="M122" s="1"/>
    </row>
    <row r="123" spans="1:13" s="2" customFormat="1" x14ac:dyDescent="0.25">
      <c r="A123" s="9"/>
      <c r="B123" s="9"/>
      <c r="D123" s="7"/>
      <c r="G123" s="1"/>
      <c r="H123" s="1"/>
      <c r="I123" s="1"/>
      <c r="J123" s="1"/>
      <c r="K123" s="1"/>
      <c r="L123" s="1"/>
      <c r="M123" s="1"/>
    </row>
    <row r="124" spans="1:13" s="2" customFormat="1" x14ac:dyDescent="0.25">
      <c r="A124" s="9"/>
      <c r="B124" s="9"/>
      <c r="D124" s="7"/>
      <c r="G124" s="1"/>
      <c r="H124" s="1"/>
      <c r="I124" s="1"/>
      <c r="J124" s="1"/>
      <c r="K124" s="1"/>
      <c r="L124" s="1"/>
      <c r="M124" s="1"/>
    </row>
    <row r="125" spans="1:13" s="2" customFormat="1" x14ac:dyDescent="0.25">
      <c r="A125" s="9"/>
      <c r="B125" s="9"/>
      <c r="D125" s="7"/>
      <c r="G125" s="1"/>
      <c r="H125" s="1"/>
      <c r="I125" s="1"/>
      <c r="J125" s="1"/>
      <c r="K125" s="1"/>
      <c r="L125" s="1"/>
      <c r="M125" s="1"/>
    </row>
    <row r="126" spans="1:13" s="2" customFormat="1" x14ac:dyDescent="0.25">
      <c r="A126" s="9"/>
      <c r="B126" s="9"/>
      <c r="D126" s="7"/>
      <c r="G126" s="1"/>
      <c r="H126" s="1"/>
      <c r="I126" s="1"/>
      <c r="J126" s="1"/>
      <c r="K126" s="1"/>
      <c r="L126" s="1"/>
      <c r="M126" s="1"/>
    </row>
    <row r="127" spans="1:13" s="2" customFormat="1" x14ac:dyDescent="0.25">
      <c r="A127" s="9"/>
      <c r="B127" s="9"/>
      <c r="D127" s="7"/>
      <c r="G127" s="1"/>
      <c r="H127" s="1"/>
      <c r="I127" s="1"/>
      <c r="J127" s="1"/>
      <c r="K127" s="1"/>
      <c r="L127" s="1"/>
      <c r="M127" s="1"/>
    </row>
    <row r="128" spans="1:13" s="2" customFormat="1" x14ac:dyDescent="0.25">
      <c r="A128" s="9"/>
      <c r="B128" s="9"/>
      <c r="D128" s="7"/>
      <c r="G128" s="1"/>
      <c r="H128" s="1"/>
      <c r="I128" s="1"/>
      <c r="J128" s="1"/>
      <c r="K128" s="1"/>
      <c r="L128" s="1"/>
      <c r="M128" s="1"/>
    </row>
    <row r="129" spans="1:13" s="2" customFormat="1" x14ac:dyDescent="0.25">
      <c r="A129" s="9"/>
      <c r="B129" s="9"/>
      <c r="D129" s="7"/>
      <c r="G129" s="1"/>
      <c r="H129" s="1"/>
      <c r="I129" s="1"/>
      <c r="J129" s="1"/>
      <c r="K129" s="1"/>
      <c r="L129" s="1"/>
      <c r="M129" s="1"/>
    </row>
    <row r="130" spans="1:13" s="2" customFormat="1" x14ac:dyDescent="0.25">
      <c r="A130" s="9"/>
      <c r="B130" s="9"/>
      <c r="D130" s="7"/>
      <c r="G130" s="1"/>
      <c r="H130" s="1"/>
      <c r="I130" s="1"/>
      <c r="J130" s="1"/>
      <c r="K130" s="1"/>
      <c r="L130" s="1"/>
      <c r="M130" s="1"/>
    </row>
    <row r="131" spans="1:13" s="2" customFormat="1" x14ac:dyDescent="0.25">
      <c r="A131" s="9"/>
      <c r="B131" s="9"/>
      <c r="D131" s="7"/>
      <c r="G131" s="1"/>
      <c r="H131" s="1"/>
      <c r="I131" s="1"/>
      <c r="J131" s="1"/>
      <c r="K131" s="1"/>
      <c r="L131" s="1"/>
      <c r="M131" s="1"/>
    </row>
    <row r="132" spans="1:13" s="2" customFormat="1" x14ac:dyDescent="0.25">
      <c r="A132" s="9"/>
      <c r="B132" s="9"/>
      <c r="D132" s="7"/>
      <c r="G132" s="1"/>
      <c r="H132" s="1"/>
      <c r="I132" s="1"/>
      <c r="J132" s="1"/>
      <c r="K132" s="1"/>
      <c r="L132" s="1"/>
      <c r="M132" s="1"/>
    </row>
    <row r="133" spans="1:13" s="2" customFormat="1" x14ac:dyDescent="0.25">
      <c r="A133" s="9"/>
      <c r="B133" s="9"/>
      <c r="D133" s="7"/>
      <c r="G133" s="1"/>
      <c r="H133" s="1"/>
      <c r="I133" s="1"/>
      <c r="J133" s="1"/>
      <c r="K133" s="1"/>
      <c r="L133" s="1"/>
      <c r="M133" s="1"/>
    </row>
    <row r="134" spans="1:13" s="2" customFormat="1" x14ac:dyDescent="0.25">
      <c r="A134" s="9"/>
      <c r="B134" s="9"/>
      <c r="D134" s="7"/>
      <c r="G134" s="1"/>
      <c r="H134" s="1"/>
      <c r="I134" s="1"/>
      <c r="J134" s="1"/>
      <c r="K134" s="1"/>
      <c r="L134" s="1"/>
      <c r="M134" s="1"/>
    </row>
    <row r="135" spans="1:13" s="2" customFormat="1" x14ac:dyDescent="0.25">
      <c r="A135" s="9"/>
      <c r="B135" s="9"/>
      <c r="D135" s="7"/>
      <c r="G135" s="1"/>
      <c r="H135" s="1"/>
      <c r="I135" s="1"/>
      <c r="J135" s="1"/>
      <c r="K135" s="1"/>
      <c r="L135" s="1"/>
      <c r="M135" s="1"/>
    </row>
    <row r="136" spans="1:13" s="2" customFormat="1" x14ac:dyDescent="0.25">
      <c r="A136" s="9"/>
      <c r="B136" s="9"/>
      <c r="D136" s="7"/>
      <c r="G136" s="1"/>
      <c r="H136" s="1"/>
      <c r="I136" s="1"/>
      <c r="J136" s="1"/>
      <c r="K136" s="1"/>
      <c r="L136" s="1"/>
      <c r="M136" s="1"/>
    </row>
    <row r="137" spans="1:13" s="2" customFormat="1" x14ac:dyDescent="0.25">
      <c r="A137" s="9"/>
      <c r="B137" s="9"/>
      <c r="D137" s="7"/>
      <c r="G137" s="1"/>
      <c r="H137" s="1"/>
      <c r="I137" s="1"/>
      <c r="J137" s="1"/>
      <c r="K137" s="1"/>
      <c r="L137" s="1"/>
      <c r="M137" s="1"/>
    </row>
    <row r="138" spans="1:13" s="2" customFormat="1" x14ac:dyDescent="0.25">
      <c r="A138" s="9"/>
      <c r="B138" s="9"/>
      <c r="D138" s="7"/>
      <c r="G138" s="1"/>
      <c r="H138" s="1"/>
      <c r="I138" s="1"/>
      <c r="J138" s="1"/>
      <c r="K138" s="1"/>
      <c r="L138" s="1"/>
      <c r="M138" s="1"/>
    </row>
    <row r="139" spans="1:13" s="2" customFormat="1" x14ac:dyDescent="0.25">
      <c r="A139" s="9"/>
      <c r="B139" s="9"/>
      <c r="D139" s="7"/>
      <c r="G139" s="1"/>
      <c r="H139" s="1"/>
      <c r="I139" s="1"/>
      <c r="J139" s="1"/>
      <c r="K139" s="1"/>
      <c r="L139" s="1"/>
      <c r="M139" s="1"/>
    </row>
    <row r="140" spans="1:13" s="2" customFormat="1" x14ac:dyDescent="0.25">
      <c r="A140" s="9"/>
      <c r="B140" s="9"/>
      <c r="D140" s="7"/>
      <c r="G140" s="1"/>
      <c r="H140" s="1"/>
      <c r="I140" s="1"/>
      <c r="J140" s="1"/>
      <c r="K140" s="1"/>
      <c r="L140" s="1"/>
      <c r="M140" s="1"/>
    </row>
    <row r="141" spans="1:13" s="2" customFormat="1" x14ac:dyDescent="0.25">
      <c r="A141" s="9"/>
      <c r="B141" s="9"/>
      <c r="D141" s="7"/>
      <c r="G141" s="1"/>
      <c r="H141" s="1"/>
      <c r="I141" s="1"/>
      <c r="J141" s="1"/>
      <c r="K141" s="1"/>
      <c r="L141" s="1"/>
      <c r="M141" s="1"/>
    </row>
    <row r="142" spans="1:13" s="2" customFormat="1" x14ac:dyDescent="0.25">
      <c r="A142" s="9"/>
      <c r="B142" s="9"/>
      <c r="D142" s="7"/>
      <c r="G142" s="1"/>
      <c r="H142" s="1"/>
      <c r="I142" s="1"/>
      <c r="J142" s="1"/>
      <c r="K142" s="1"/>
      <c r="L142" s="1"/>
      <c r="M142" s="1"/>
    </row>
    <row r="143" spans="1:13" s="2" customFormat="1" x14ac:dyDescent="0.25">
      <c r="A143" s="9"/>
      <c r="B143" s="9"/>
      <c r="D143" s="7"/>
      <c r="G143" s="1"/>
      <c r="H143" s="1"/>
      <c r="I143" s="1"/>
      <c r="J143" s="1"/>
      <c r="K143" s="1"/>
      <c r="L143" s="1"/>
      <c r="M143" s="1"/>
    </row>
    <row r="144" spans="1:13" s="2" customFormat="1" x14ac:dyDescent="0.25">
      <c r="A144" s="9"/>
      <c r="B144" s="9"/>
      <c r="D144" s="7"/>
      <c r="G144" s="1"/>
      <c r="H144" s="1"/>
      <c r="I144" s="1"/>
      <c r="J144" s="1"/>
      <c r="K144" s="1"/>
      <c r="L144" s="1"/>
      <c r="M144" s="1"/>
    </row>
    <row r="145" spans="1:13" s="2" customFormat="1" x14ac:dyDescent="0.25">
      <c r="A145" s="9"/>
      <c r="B145" s="9"/>
      <c r="D145" s="7"/>
      <c r="G145" s="1"/>
      <c r="H145" s="1"/>
      <c r="I145" s="1"/>
      <c r="J145" s="1"/>
      <c r="K145" s="1"/>
      <c r="L145" s="1"/>
      <c r="M145" s="1"/>
    </row>
    <row r="146" spans="1:13" s="2" customFormat="1" x14ac:dyDescent="0.25">
      <c r="A146" s="9"/>
      <c r="B146" s="9"/>
      <c r="D146" s="7"/>
      <c r="G146" s="1"/>
      <c r="H146" s="1"/>
      <c r="I146" s="1"/>
      <c r="J146" s="1"/>
      <c r="K146" s="1"/>
      <c r="L146" s="1"/>
      <c r="M146" s="1"/>
    </row>
    <row r="147" spans="1:13" s="2" customFormat="1" x14ac:dyDescent="0.25">
      <c r="A147" s="9"/>
      <c r="B147" s="9"/>
      <c r="D147" s="7"/>
      <c r="G147" s="1"/>
      <c r="H147" s="1"/>
      <c r="I147" s="1"/>
      <c r="J147" s="1"/>
      <c r="K147" s="1"/>
      <c r="L147" s="1"/>
      <c r="M147" s="1"/>
    </row>
    <row r="148" spans="1:13" s="2" customFormat="1" x14ac:dyDescent="0.25">
      <c r="A148" s="9"/>
      <c r="B148" s="9"/>
      <c r="D148" s="7"/>
      <c r="G148" s="1"/>
      <c r="H148" s="1"/>
      <c r="I148" s="1"/>
      <c r="J148" s="1"/>
      <c r="K148" s="1"/>
      <c r="L148" s="1"/>
      <c r="M148" s="1"/>
    </row>
    <row r="149" spans="1:13" s="2" customFormat="1" x14ac:dyDescent="0.25">
      <c r="A149" s="9"/>
      <c r="B149" s="9"/>
      <c r="D149" s="7"/>
      <c r="G149" s="1"/>
      <c r="H149" s="1"/>
      <c r="I149" s="1"/>
      <c r="J149" s="1"/>
      <c r="K149" s="1"/>
      <c r="L149" s="1"/>
      <c r="M149" s="1"/>
    </row>
    <row r="150" spans="1:13" s="2" customFormat="1" x14ac:dyDescent="0.25">
      <c r="A150" s="9"/>
      <c r="B150" s="9"/>
      <c r="D150" s="7"/>
      <c r="G150" s="1"/>
      <c r="H150" s="1"/>
      <c r="I150" s="1"/>
      <c r="J150" s="1"/>
      <c r="K150" s="1"/>
      <c r="L150" s="1"/>
      <c r="M150" s="1"/>
    </row>
    <row r="151" spans="1:13" s="2" customFormat="1" x14ac:dyDescent="0.25">
      <c r="A151" s="9"/>
      <c r="B151" s="9"/>
      <c r="D151" s="7"/>
      <c r="G151" s="1"/>
      <c r="H151" s="1"/>
      <c r="I151" s="1"/>
      <c r="J151" s="1"/>
      <c r="K151" s="1"/>
      <c r="L151" s="1"/>
      <c r="M151" s="1"/>
    </row>
    <row r="152" spans="1:13" s="2" customFormat="1" x14ac:dyDescent="0.25">
      <c r="A152" s="9"/>
      <c r="B152" s="9"/>
      <c r="D152" s="7"/>
      <c r="G152" s="1"/>
      <c r="H152" s="1"/>
      <c r="I152" s="1"/>
      <c r="J152" s="1"/>
      <c r="K152" s="1"/>
      <c r="L152" s="1"/>
      <c r="M152" s="1"/>
    </row>
    <row r="153" spans="1:13" s="2" customFormat="1" x14ac:dyDescent="0.25">
      <c r="A153" s="9"/>
      <c r="B153" s="9"/>
      <c r="D153" s="7"/>
      <c r="G153" s="1"/>
      <c r="H153" s="1"/>
      <c r="I153" s="1"/>
      <c r="J153" s="1"/>
      <c r="K153" s="1"/>
      <c r="L153" s="1"/>
      <c r="M153" s="1"/>
    </row>
    <row r="154" spans="1:13" s="2" customFormat="1" x14ac:dyDescent="0.25">
      <c r="A154" s="9"/>
      <c r="B154" s="9"/>
      <c r="D154" s="7"/>
      <c r="G154" s="1"/>
      <c r="H154" s="1"/>
      <c r="I154" s="1"/>
      <c r="J154" s="1"/>
      <c r="K154" s="1"/>
      <c r="L154" s="1"/>
      <c r="M154" s="1"/>
    </row>
    <row r="155" spans="1:13" s="2" customFormat="1" x14ac:dyDescent="0.25">
      <c r="A155" s="9"/>
      <c r="B155" s="9"/>
      <c r="D155" s="7"/>
      <c r="G155" s="1"/>
      <c r="H155" s="1"/>
      <c r="I155" s="1"/>
      <c r="J155" s="1"/>
      <c r="K155" s="1"/>
      <c r="L155" s="1"/>
      <c r="M155" s="1"/>
    </row>
    <row r="156" spans="1:13" s="2" customFormat="1" x14ac:dyDescent="0.25">
      <c r="A156" s="9"/>
      <c r="B156" s="9"/>
      <c r="D156" s="7"/>
      <c r="G156" s="1"/>
      <c r="H156" s="1"/>
      <c r="I156" s="1"/>
      <c r="J156" s="1"/>
      <c r="K156" s="1"/>
      <c r="L156" s="1"/>
      <c r="M156" s="1"/>
    </row>
    <row r="157" spans="1:13" s="2" customFormat="1" x14ac:dyDescent="0.25">
      <c r="A157" s="9"/>
      <c r="B157" s="9"/>
      <c r="D157" s="7"/>
      <c r="G157" s="1"/>
      <c r="H157" s="1"/>
      <c r="I157" s="1"/>
      <c r="J157" s="1"/>
      <c r="K157" s="1"/>
      <c r="L157" s="1"/>
      <c r="M157" s="1"/>
    </row>
    <row r="158" spans="1:13" s="2" customFormat="1" x14ac:dyDescent="0.25">
      <c r="A158" s="9"/>
      <c r="B158" s="9"/>
      <c r="D158" s="7"/>
      <c r="G158" s="1"/>
      <c r="H158" s="1"/>
      <c r="I158" s="1"/>
      <c r="J158" s="1"/>
      <c r="K158" s="1"/>
      <c r="L158" s="1"/>
      <c r="M158" s="1"/>
    </row>
    <row r="159" spans="1:13" s="2" customFormat="1" x14ac:dyDescent="0.25">
      <c r="A159" s="9"/>
      <c r="B159" s="9"/>
      <c r="D159" s="7"/>
      <c r="G159" s="1"/>
      <c r="H159" s="1"/>
      <c r="I159" s="1"/>
      <c r="J159" s="1"/>
      <c r="K159" s="1"/>
      <c r="L159" s="1"/>
      <c r="M159" s="1"/>
    </row>
    <row r="160" spans="1:13" s="2" customFormat="1" x14ac:dyDescent="0.25">
      <c r="A160" s="9"/>
      <c r="B160" s="9"/>
      <c r="D160" s="7"/>
      <c r="G160" s="1"/>
      <c r="H160" s="1"/>
      <c r="I160" s="1"/>
      <c r="J160" s="1"/>
      <c r="K160" s="1"/>
      <c r="L160" s="1"/>
      <c r="M160" s="1"/>
    </row>
    <row r="161" spans="1:13" s="2" customFormat="1" x14ac:dyDescent="0.25">
      <c r="A161" s="9"/>
      <c r="B161" s="9"/>
      <c r="D161" s="7"/>
      <c r="G161" s="1"/>
      <c r="H161" s="1"/>
      <c r="I161" s="1"/>
      <c r="J161" s="1"/>
      <c r="K161" s="1"/>
      <c r="L161" s="1"/>
      <c r="M161" s="1"/>
    </row>
    <row r="162" spans="1:13" s="2" customFormat="1" x14ac:dyDescent="0.25">
      <c r="A162" s="9"/>
      <c r="B162" s="9"/>
      <c r="D162" s="7"/>
      <c r="G162" s="1"/>
      <c r="H162" s="1"/>
      <c r="I162" s="1"/>
      <c r="J162" s="1"/>
      <c r="K162" s="1"/>
      <c r="L162" s="1"/>
      <c r="M162" s="1"/>
    </row>
    <row r="163" spans="1:13" s="2" customFormat="1" x14ac:dyDescent="0.25">
      <c r="A163" s="9"/>
      <c r="B163" s="9"/>
      <c r="D163" s="7"/>
      <c r="G163" s="1"/>
      <c r="H163" s="1"/>
      <c r="I163" s="1"/>
      <c r="J163" s="1"/>
      <c r="K163" s="1"/>
      <c r="L163" s="1"/>
      <c r="M163" s="1"/>
    </row>
    <row r="164" spans="1:13" s="2" customFormat="1" x14ac:dyDescent="0.25">
      <c r="A164" s="9"/>
      <c r="B164" s="9"/>
      <c r="D164" s="7"/>
      <c r="G164" s="1"/>
      <c r="H164" s="1"/>
      <c r="I164" s="1"/>
      <c r="J164" s="1"/>
      <c r="K164" s="1"/>
      <c r="L164" s="1"/>
      <c r="M164" s="1"/>
    </row>
    <row r="165" spans="1:13" s="2" customFormat="1" x14ac:dyDescent="0.25">
      <c r="A165" s="9"/>
      <c r="B165" s="9"/>
      <c r="D165" s="7"/>
      <c r="G165" s="1"/>
      <c r="H165" s="1"/>
      <c r="I165" s="1"/>
      <c r="J165" s="1"/>
      <c r="K165" s="1"/>
      <c r="L165" s="1"/>
      <c r="M165" s="1"/>
    </row>
    <row r="166" spans="1:13" s="2" customFormat="1" x14ac:dyDescent="0.25">
      <c r="A166" s="6"/>
      <c r="B166" s="6"/>
      <c r="D166" s="7"/>
      <c r="G166" s="1"/>
      <c r="H166" s="1"/>
      <c r="I166" s="1"/>
      <c r="J166" s="1"/>
      <c r="K166" s="1"/>
      <c r="L166" s="1"/>
      <c r="M166" s="1"/>
    </row>
    <row r="167" spans="1:13" s="2" customFormat="1" x14ac:dyDescent="0.25">
      <c r="A167" s="6"/>
      <c r="B167" s="6"/>
      <c r="D167" s="7"/>
      <c r="G167" s="1"/>
      <c r="H167" s="1"/>
      <c r="I167" s="1"/>
      <c r="J167" s="1"/>
      <c r="K167" s="1"/>
      <c r="L167" s="1"/>
      <c r="M167" s="1"/>
    </row>
    <row r="168" spans="1:13" s="2" customFormat="1" x14ac:dyDescent="0.25">
      <c r="A168" s="6"/>
      <c r="B168" s="6"/>
      <c r="D168" s="7"/>
      <c r="G168" s="1"/>
      <c r="H168" s="1"/>
      <c r="I168" s="1"/>
      <c r="J168" s="1"/>
      <c r="K168" s="1"/>
      <c r="L168" s="1"/>
      <c r="M168" s="1"/>
    </row>
    <row r="169" spans="1:13" s="2" customFormat="1" x14ac:dyDescent="0.25">
      <c r="A169" s="6"/>
      <c r="B169" s="6"/>
      <c r="D169" s="7"/>
      <c r="G169" s="1"/>
      <c r="H169" s="1"/>
      <c r="I169" s="1"/>
      <c r="J169" s="1"/>
      <c r="K169" s="1"/>
      <c r="L169" s="1"/>
      <c r="M169" s="1"/>
    </row>
    <row r="170" spans="1:13" s="2" customFormat="1" x14ac:dyDescent="0.25">
      <c r="A170" s="6"/>
      <c r="B170" s="6"/>
      <c r="D170" s="7"/>
      <c r="G170" s="1"/>
      <c r="H170" s="1"/>
      <c r="I170" s="1"/>
      <c r="J170" s="1"/>
      <c r="K170" s="1"/>
      <c r="L170" s="1"/>
      <c r="M170" s="1"/>
    </row>
    <row r="171" spans="1:13" s="2" customFormat="1" x14ac:dyDescent="0.25">
      <c r="A171" s="6"/>
      <c r="B171" s="6"/>
      <c r="D171" s="7"/>
      <c r="G171" s="1"/>
      <c r="H171" s="1"/>
      <c r="I171" s="1"/>
      <c r="J171" s="1"/>
      <c r="K171" s="1"/>
      <c r="L171" s="1"/>
      <c r="M171" s="1"/>
    </row>
    <row r="172" spans="1:13" s="2" customFormat="1" x14ac:dyDescent="0.25">
      <c r="A172" s="6"/>
      <c r="B172" s="6"/>
      <c r="D172" s="7"/>
      <c r="G172" s="1"/>
      <c r="H172" s="1"/>
      <c r="I172" s="1"/>
      <c r="J172" s="1"/>
      <c r="K172" s="1"/>
      <c r="L172" s="1"/>
      <c r="M172" s="1"/>
    </row>
    <row r="173" spans="1:13" s="2" customFormat="1" x14ac:dyDescent="0.25">
      <c r="A173" s="6"/>
      <c r="B173" s="6"/>
      <c r="D173" s="7"/>
      <c r="G173" s="1"/>
      <c r="H173" s="1"/>
      <c r="I173" s="1"/>
      <c r="J173" s="1"/>
      <c r="K173" s="1"/>
      <c r="L173" s="1"/>
      <c r="M173" s="1"/>
    </row>
    <row r="174" spans="1:13" s="2" customFormat="1" x14ac:dyDescent="0.25">
      <c r="A174" s="6"/>
      <c r="B174" s="6"/>
      <c r="D174" s="7"/>
      <c r="G174" s="1"/>
      <c r="H174" s="1"/>
      <c r="I174" s="1"/>
      <c r="J174" s="1"/>
      <c r="K174" s="1"/>
      <c r="L174" s="1"/>
      <c r="M174" s="1"/>
    </row>
    <row r="175" spans="1:13" s="2" customFormat="1" x14ac:dyDescent="0.25">
      <c r="A175" s="6"/>
      <c r="B175" s="6"/>
      <c r="D175" s="7"/>
      <c r="G175" s="1"/>
      <c r="H175" s="1"/>
      <c r="I175" s="1"/>
      <c r="J175" s="1"/>
      <c r="K175" s="1"/>
      <c r="L175" s="1"/>
      <c r="M175" s="1"/>
    </row>
    <row r="176" spans="1:13" s="2" customFormat="1" x14ac:dyDescent="0.25">
      <c r="A176" s="6"/>
      <c r="B176" s="6"/>
      <c r="D176" s="7"/>
      <c r="G176" s="1"/>
      <c r="H176" s="1"/>
      <c r="I176" s="1"/>
      <c r="J176" s="1"/>
      <c r="K176" s="1"/>
      <c r="L176" s="1"/>
      <c r="M176" s="1"/>
    </row>
    <row r="177" spans="1:13" s="2" customFormat="1" x14ac:dyDescent="0.25">
      <c r="A177" s="6"/>
      <c r="B177" s="6"/>
      <c r="D177" s="7"/>
      <c r="G177" s="1"/>
      <c r="H177" s="1"/>
      <c r="I177" s="1"/>
      <c r="J177" s="1"/>
      <c r="K177" s="1"/>
      <c r="L177" s="1"/>
      <c r="M177" s="1"/>
    </row>
    <row r="178" spans="1:13" s="2" customFormat="1" x14ac:dyDescent="0.25">
      <c r="A178" s="6"/>
      <c r="B178" s="6"/>
      <c r="D178" s="7"/>
      <c r="G178" s="1"/>
      <c r="H178" s="1"/>
      <c r="I178" s="1"/>
      <c r="J178" s="1"/>
      <c r="K178" s="1"/>
      <c r="L178" s="1"/>
      <c r="M178" s="1"/>
    </row>
    <row r="179" spans="1:13" s="2" customFormat="1" x14ac:dyDescent="0.25">
      <c r="A179" s="6"/>
      <c r="B179" s="6"/>
      <c r="D179" s="7"/>
      <c r="G179" s="1"/>
      <c r="H179" s="1"/>
      <c r="I179" s="1"/>
      <c r="J179" s="1"/>
      <c r="K179" s="1"/>
      <c r="L179" s="1"/>
      <c r="M179" s="1"/>
    </row>
    <row r="180" spans="1:13" s="2" customFormat="1" x14ac:dyDescent="0.25">
      <c r="A180" s="6"/>
      <c r="B180" s="6"/>
      <c r="D180" s="7"/>
      <c r="G180" s="1"/>
      <c r="H180" s="1"/>
      <c r="I180" s="1"/>
      <c r="J180" s="1"/>
      <c r="K180" s="1"/>
      <c r="L180" s="1"/>
      <c r="M180" s="1"/>
    </row>
    <row r="181" spans="1:13" s="2" customFormat="1" x14ac:dyDescent="0.25">
      <c r="A181" s="6"/>
      <c r="B181" s="6"/>
      <c r="D181" s="7"/>
      <c r="G181" s="1"/>
      <c r="H181" s="1"/>
      <c r="I181" s="1"/>
      <c r="J181" s="1"/>
      <c r="K181" s="1"/>
      <c r="L181" s="1"/>
      <c r="M181" s="1"/>
    </row>
    <row r="182" spans="1:13" s="2" customFormat="1" x14ac:dyDescent="0.25">
      <c r="A182" s="6"/>
      <c r="B182" s="6"/>
      <c r="D182" s="7"/>
      <c r="G182" s="1"/>
      <c r="H182" s="1"/>
      <c r="I182" s="1"/>
      <c r="J182" s="1"/>
      <c r="K182" s="1"/>
      <c r="L182" s="1"/>
      <c r="M182" s="1"/>
    </row>
    <row r="183" spans="1:13" s="2" customFormat="1" x14ac:dyDescent="0.25">
      <c r="A183" s="6"/>
      <c r="B183" s="6"/>
      <c r="D183" s="7"/>
      <c r="G183" s="1"/>
      <c r="H183" s="1"/>
      <c r="I183" s="1"/>
      <c r="J183" s="1"/>
      <c r="K183" s="1"/>
      <c r="L183" s="1"/>
      <c r="M183" s="1"/>
    </row>
    <row r="184" spans="1:13" s="2" customFormat="1" x14ac:dyDescent="0.25">
      <c r="A184" s="6"/>
      <c r="B184" s="6"/>
      <c r="D184" s="7"/>
      <c r="G184" s="1"/>
      <c r="H184" s="1"/>
      <c r="I184" s="1"/>
      <c r="J184" s="1"/>
      <c r="K184" s="1"/>
      <c r="L184" s="1"/>
      <c r="M184" s="1"/>
    </row>
    <row r="185" spans="1:13" s="2" customFormat="1" x14ac:dyDescent="0.25">
      <c r="A185" s="6"/>
      <c r="B185" s="6"/>
      <c r="D185" s="7"/>
      <c r="G185" s="1"/>
      <c r="H185" s="1"/>
      <c r="I185" s="1"/>
      <c r="J185" s="1"/>
      <c r="K185" s="1"/>
      <c r="L185" s="1"/>
      <c r="M185" s="1"/>
    </row>
    <row r="186" spans="1:13" s="2" customFormat="1" x14ac:dyDescent="0.25">
      <c r="A186" s="6"/>
      <c r="B186" s="6"/>
      <c r="D186" s="7"/>
      <c r="G186" s="1"/>
      <c r="H186" s="1"/>
      <c r="I186" s="1"/>
      <c r="J186" s="1"/>
      <c r="K186" s="1"/>
      <c r="L186" s="1"/>
      <c r="M186" s="1"/>
    </row>
    <row r="187" spans="1:13" s="2" customFormat="1" x14ac:dyDescent="0.25">
      <c r="A187" s="6"/>
      <c r="B187" s="6"/>
      <c r="D187" s="7"/>
      <c r="G187" s="1"/>
      <c r="H187" s="1"/>
      <c r="I187" s="1"/>
      <c r="J187" s="1"/>
      <c r="K187" s="1"/>
      <c r="L187" s="1"/>
      <c r="M187" s="1"/>
    </row>
    <row r="188" spans="1:13" s="2" customFormat="1" x14ac:dyDescent="0.25">
      <c r="A188" s="6"/>
      <c r="B188" s="6"/>
      <c r="D188" s="7"/>
      <c r="G188" s="1"/>
      <c r="H188" s="1"/>
      <c r="I188" s="1"/>
      <c r="J188" s="1"/>
      <c r="K188" s="1"/>
      <c r="L188" s="1"/>
      <c r="M188" s="1"/>
    </row>
    <row r="189" spans="1:13" s="2" customFormat="1" x14ac:dyDescent="0.25">
      <c r="A189" s="6"/>
      <c r="B189" s="6"/>
      <c r="D189" s="7"/>
      <c r="G189" s="1"/>
      <c r="H189" s="1"/>
      <c r="I189" s="1"/>
      <c r="J189" s="1"/>
      <c r="K189" s="1"/>
      <c r="L189" s="1"/>
      <c r="M189" s="1"/>
    </row>
    <row r="190" spans="1:13" s="2" customFormat="1" x14ac:dyDescent="0.25">
      <c r="A190" s="6"/>
      <c r="B190" s="6"/>
      <c r="D190" s="7"/>
      <c r="G190" s="1"/>
      <c r="H190" s="1"/>
      <c r="I190" s="1"/>
      <c r="J190" s="1"/>
      <c r="K190" s="1"/>
      <c r="L190" s="1"/>
      <c r="M190" s="1"/>
    </row>
    <row r="191" spans="1:13" s="37" customFormat="1" hidden="1" x14ac:dyDescent="0.25">
      <c r="A191" s="35" t="s">
        <v>1</v>
      </c>
      <c r="B191" s="35" t="str">
        <f>IF(C7="ВЗРОСЛЫЕ","МУЖЧИНЫ",IF(C7="ДО 19 ЛЕТ","ЮНИОРЫ","ЮНОШИ"))</f>
        <v>ЮНОШИ</v>
      </c>
      <c r="C191" s="36" t="s">
        <v>3</v>
      </c>
      <c r="D191" s="37" t="s">
        <v>52</v>
      </c>
      <c r="E191" s="38"/>
      <c r="F191" s="38"/>
      <c r="G191" s="38"/>
    </row>
    <row r="192" spans="1:13" s="37" customFormat="1" hidden="1" x14ac:dyDescent="0.25">
      <c r="A192" s="35" t="s">
        <v>4</v>
      </c>
      <c r="B192" s="35" t="str">
        <f>IF(C7="ВЗРОСЛЫЕ","ЖЕНЩИНЫ",IF(C7="ДО 19 ЛЕТ","ЮНИОРКИ","ДЕВУШКИ"))</f>
        <v>ДЕВУШКИ</v>
      </c>
      <c r="C192" s="36" t="s">
        <v>5</v>
      </c>
      <c r="D192" s="37" t="s">
        <v>53</v>
      </c>
      <c r="E192" s="38"/>
      <c r="F192" s="38"/>
      <c r="G192" s="38"/>
    </row>
    <row r="193" spans="1:13" s="37" customFormat="1" hidden="1" x14ac:dyDescent="0.25">
      <c r="A193" s="35" t="s">
        <v>6</v>
      </c>
      <c r="B193" s="35" t="str">
        <f>IF(C7="ВЗРОСЛЫЕ","МУЖЧИНЫ И ЖЕНЩИНЫ",IF(C7="ДО 19 ЛЕТ","ЮНИОРЫ И ЮНИОРКИ","ЮНОШИ И ДЕВУШКИ"))</f>
        <v>ЮНОШИ И ДЕВУШКИ</v>
      </c>
      <c r="C193" s="36" t="s">
        <v>7</v>
      </c>
      <c r="D193" s="37" t="s">
        <v>54</v>
      </c>
      <c r="E193" s="38"/>
      <c r="F193" s="38"/>
      <c r="G193" s="38"/>
    </row>
    <row r="194" spans="1:13" s="37" customFormat="1" hidden="1" x14ac:dyDescent="0.25">
      <c r="A194" s="35" t="s">
        <v>8</v>
      </c>
      <c r="B194" s="35"/>
      <c r="C194" s="36" t="s">
        <v>9</v>
      </c>
      <c r="E194" s="38"/>
      <c r="F194" s="38"/>
      <c r="G194" s="38"/>
    </row>
    <row r="195" spans="1:13" s="37" customFormat="1" hidden="1" x14ac:dyDescent="0.25">
      <c r="A195" s="35" t="s">
        <v>10</v>
      </c>
      <c r="B195" s="35"/>
      <c r="C195" s="36" t="s">
        <v>11</v>
      </c>
      <c r="E195" s="38"/>
      <c r="F195" s="38"/>
      <c r="G195" s="38"/>
    </row>
    <row r="196" spans="1:13" s="37" customFormat="1" hidden="1" x14ac:dyDescent="0.25">
      <c r="A196" s="35" t="s">
        <v>12</v>
      </c>
      <c r="B196" s="35"/>
      <c r="C196" s="36"/>
      <c r="E196" s="38"/>
      <c r="F196" s="38"/>
      <c r="G196" s="38"/>
    </row>
    <row r="197" spans="1:13" s="2" customFormat="1" x14ac:dyDescent="0.25">
      <c r="A197" s="6"/>
      <c r="B197" s="6"/>
      <c r="D197" s="7"/>
      <c r="G197" s="1"/>
      <c r="H197" s="1"/>
      <c r="I197" s="1"/>
      <c r="J197" s="1"/>
      <c r="K197" s="1"/>
      <c r="L197" s="1"/>
      <c r="M197" s="1"/>
    </row>
    <row r="198" spans="1:13" s="2" customFormat="1" x14ac:dyDescent="0.25">
      <c r="A198" s="6"/>
      <c r="B198" s="6"/>
      <c r="D198" s="7"/>
      <c r="G198" s="1"/>
      <c r="H198" s="1"/>
      <c r="I198" s="1"/>
      <c r="J198" s="1"/>
      <c r="K198" s="1"/>
      <c r="L198" s="1"/>
      <c r="M198" s="1"/>
    </row>
    <row r="199" spans="1:13" s="2" customFormat="1" x14ac:dyDescent="0.25">
      <c r="A199" s="6"/>
      <c r="B199" s="6"/>
      <c r="D199" s="7"/>
      <c r="G199" s="1"/>
      <c r="H199" s="1"/>
      <c r="I199" s="1"/>
      <c r="J199" s="1"/>
      <c r="K199" s="1"/>
      <c r="L199" s="1"/>
      <c r="M199" s="1"/>
    </row>
    <row r="200" spans="1:13" s="2" customFormat="1" x14ac:dyDescent="0.25">
      <c r="A200" s="6"/>
      <c r="B200" s="6"/>
      <c r="D200" s="7"/>
      <c r="G200" s="1"/>
      <c r="H200" s="1"/>
      <c r="I200" s="1"/>
      <c r="J200" s="1"/>
      <c r="K200" s="1"/>
      <c r="L200" s="1"/>
      <c r="M200" s="1"/>
    </row>
    <row r="201" spans="1:13" s="2" customFormat="1" x14ac:dyDescent="0.25">
      <c r="A201" s="6"/>
      <c r="B201" s="6"/>
      <c r="D201" s="7"/>
      <c r="G201" s="1"/>
      <c r="H201" s="1"/>
      <c r="I201" s="1"/>
      <c r="J201" s="1"/>
      <c r="K201" s="1"/>
      <c r="L201" s="1"/>
      <c r="M201" s="1"/>
    </row>
    <row r="202" spans="1:13" s="2" customFormat="1" x14ac:dyDescent="0.25">
      <c r="A202" s="6"/>
      <c r="B202" s="6"/>
      <c r="D202" s="7"/>
      <c r="G202" s="1"/>
      <c r="H202" s="1"/>
      <c r="I202" s="1"/>
      <c r="J202" s="1"/>
      <c r="K202" s="1"/>
      <c r="L202" s="1"/>
      <c r="M202" s="1"/>
    </row>
    <row r="203" spans="1:13" s="2" customFormat="1" x14ac:dyDescent="0.25">
      <c r="A203" s="6"/>
      <c r="B203" s="6"/>
      <c r="D203" s="7"/>
      <c r="G203" s="1"/>
      <c r="H203" s="1"/>
      <c r="I203" s="1"/>
      <c r="J203" s="1"/>
      <c r="K203" s="1"/>
      <c r="L203" s="1"/>
      <c r="M203" s="1"/>
    </row>
    <row r="204" spans="1:13" s="2" customFormat="1" x14ac:dyDescent="0.25">
      <c r="A204" s="6"/>
      <c r="B204" s="6"/>
      <c r="D204" s="7"/>
      <c r="G204" s="1"/>
      <c r="H204" s="1"/>
      <c r="I204" s="1"/>
      <c r="J204" s="1"/>
      <c r="K204" s="1"/>
      <c r="L204" s="1"/>
      <c r="M204" s="1"/>
    </row>
    <row r="205" spans="1:13" s="2" customFormat="1" x14ac:dyDescent="0.25">
      <c r="A205" s="6"/>
      <c r="B205" s="6"/>
      <c r="D205" s="7"/>
      <c r="G205" s="1"/>
      <c r="H205" s="1"/>
      <c r="I205" s="1"/>
      <c r="J205" s="1"/>
      <c r="K205" s="1"/>
      <c r="L205" s="1"/>
      <c r="M205" s="1"/>
    </row>
    <row r="206" spans="1:13" s="2" customFormat="1" x14ac:dyDescent="0.25">
      <c r="A206" s="6"/>
      <c r="B206" s="6"/>
      <c r="D206" s="7"/>
      <c r="G206" s="1"/>
      <c r="H206" s="1"/>
      <c r="I206" s="1"/>
      <c r="J206" s="1"/>
      <c r="K206" s="1"/>
      <c r="L206" s="1"/>
      <c r="M206" s="1"/>
    </row>
    <row r="207" spans="1:13" s="2" customFormat="1" x14ac:dyDescent="0.25">
      <c r="A207" s="6"/>
      <c r="B207" s="6"/>
      <c r="D207" s="7"/>
      <c r="G207" s="1"/>
      <c r="H207" s="1"/>
      <c r="I207" s="1"/>
      <c r="J207" s="1"/>
      <c r="K207" s="1"/>
      <c r="L207" s="1"/>
      <c r="M207" s="1"/>
    </row>
    <row r="208" spans="1:13" s="2" customFormat="1" x14ac:dyDescent="0.25">
      <c r="A208" s="6"/>
      <c r="B208" s="6"/>
      <c r="D208" s="7"/>
      <c r="G208" s="1"/>
      <c r="H208" s="1"/>
      <c r="I208" s="1"/>
      <c r="J208" s="1"/>
      <c r="K208" s="1"/>
      <c r="L208" s="1"/>
      <c r="M208" s="1"/>
    </row>
    <row r="209" spans="1:13" s="2" customFormat="1" x14ac:dyDescent="0.25">
      <c r="A209" s="6"/>
      <c r="B209" s="6"/>
      <c r="D209" s="7"/>
      <c r="G209" s="1"/>
      <c r="H209" s="1"/>
      <c r="I209" s="1"/>
      <c r="J209" s="1"/>
      <c r="K209" s="1"/>
      <c r="L209" s="1"/>
      <c r="M209" s="1"/>
    </row>
    <row r="210" spans="1:13" s="2" customFormat="1" x14ac:dyDescent="0.25">
      <c r="A210" s="6"/>
      <c r="B210" s="6"/>
      <c r="D210" s="7"/>
      <c r="G210" s="1"/>
      <c r="H210" s="1"/>
      <c r="I210" s="1"/>
      <c r="J210" s="1"/>
      <c r="K210" s="1"/>
      <c r="L210" s="1"/>
      <c r="M210" s="1"/>
    </row>
    <row r="211" spans="1:13" s="2" customFormat="1" x14ac:dyDescent="0.25">
      <c r="A211" s="6"/>
      <c r="B211" s="6"/>
      <c r="D211" s="7"/>
      <c r="G211" s="1"/>
      <c r="H211" s="1"/>
      <c r="I211" s="1"/>
      <c r="J211" s="1"/>
      <c r="K211" s="1"/>
      <c r="L211" s="1"/>
      <c r="M211" s="1"/>
    </row>
    <row r="212" spans="1:13" s="2" customFormat="1" x14ac:dyDescent="0.25">
      <c r="A212" s="6"/>
      <c r="B212" s="6"/>
      <c r="D212" s="7"/>
      <c r="G212" s="1"/>
      <c r="H212" s="1"/>
      <c r="I212" s="1"/>
      <c r="J212" s="1"/>
      <c r="K212" s="1"/>
      <c r="L212" s="1"/>
      <c r="M212" s="1"/>
    </row>
    <row r="213" spans="1:13" s="2" customFormat="1" x14ac:dyDescent="0.25">
      <c r="A213" s="6"/>
      <c r="B213" s="6"/>
      <c r="D213" s="7"/>
      <c r="G213" s="1"/>
      <c r="H213" s="1"/>
      <c r="I213" s="1"/>
      <c r="J213" s="1"/>
      <c r="K213" s="1"/>
      <c r="L213" s="1"/>
      <c r="M213" s="1"/>
    </row>
    <row r="214" spans="1:13" s="2" customFormat="1" x14ac:dyDescent="0.25">
      <c r="A214" s="6"/>
      <c r="B214" s="6"/>
      <c r="D214" s="7"/>
      <c r="G214" s="1"/>
      <c r="H214" s="1"/>
      <c r="I214" s="1"/>
      <c r="J214" s="1"/>
      <c r="K214" s="1"/>
      <c r="L214" s="1"/>
      <c r="M214" s="1"/>
    </row>
    <row r="215" spans="1:13" s="2" customFormat="1" x14ac:dyDescent="0.25">
      <c r="A215" s="6"/>
      <c r="B215" s="6"/>
      <c r="D215" s="7"/>
      <c r="G215" s="1"/>
      <c r="H215" s="1"/>
      <c r="I215" s="1"/>
      <c r="J215" s="1"/>
      <c r="K215" s="1"/>
      <c r="L215" s="1"/>
      <c r="M215" s="1"/>
    </row>
    <row r="216" spans="1:13" s="2" customFormat="1" x14ac:dyDescent="0.25">
      <c r="A216" s="6"/>
      <c r="B216" s="6"/>
      <c r="D216" s="7"/>
      <c r="G216" s="1"/>
      <c r="H216" s="1"/>
      <c r="I216" s="1"/>
      <c r="J216" s="1"/>
      <c r="K216" s="1"/>
      <c r="L216" s="1"/>
      <c r="M216" s="1"/>
    </row>
    <row r="217" spans="1:13" s="2" customFormat="1" x14ac:dyDescent="0.25">
      <c r="A217" s="6"/>
      <c r="B217" s="6"/>
      <c r="D217" s="7"/>
      <c r="G217" s="1"/>
      <c r="H217" s="1"/>
      <c r="I217" s="1"/>
      <c r="J217" s="1"/>
      <c r="K217" s="1"/>
      <c r="L217" s="1"/>
      <c r="M217" s="1"/>
    </row>
    <row r="218" spans="1:13" s="2" customFormat="1" x14ac:dyDescent="0.25">
      <c r="A218" s="6"/>
      <c r="B218" s="6"/>
      <c r="D218" s="7"/>
      <c r="G218" s="1"/>
      <c r="H218" s="1"/>
      <c r="I218" s="1"/>
      <c r="J218" s="1"/>
      <c r="K218" s="1"/>
      <c r="L218" s="1"/>
      <c r="M218" s="1"/>
    </row>
    <row r="219" spans="1:13" s="2" customFormat="1" x14ac:dyDescent="0.25">
      <c r="A219" s="6"/>
      <c r="B219" s="6"/>
      <c r="D219" s="7"/>
      <c r="G219" s="1"/>
      <c r="H219" s="1"/>
      <c r="I219" s="1"/>
      <c r="J219" s="1"/>
      <c r="K219" s="1"/>
      <c r="L219" s="1"/>
      <c r="M219" s="1"/>
    </row>
    <row r="220" spans="1:13" s="2" customFormat="1" x14ac:dyDescent="0.25">
      <c r="A220" s="6"/>
      <c r="B220" s="6"/>
      <c r="D220" s="7"/>
      <c r="G220" s="1"/>
      <c r="H220" s="1"/>
      <c r="I220" s="1"/>
      <c r="J220" s="1"/>
      <c r="K220" s="1"/>
      <c r="L220" s="1"/>
      <c r="M220" s="1"/>
    </row>
    <row r="221" spans="1:13" s="2" customFormat="1" x14ac:dyDescent="0.25">
      <c r="A221" s="6"/>
      <c r="B221" s="6"/>
      <c r="D221" s="7"/>
      <c r="G221" s="1"/>
      <c r="H221" s="1"/>
      <c r="I221" s="1"/>
      <c r="J221" s="1"/>
      <c r="K221" s="1"/>
      <c r="L221" s="1"/>
      <c r="M221" s="1"/>
    </row>
    <row r="222" spans="1:13" s="2" customFormat="1" x14ac:dyDescent="0.25">
      <c r="A222" s="6"/>
      <c r="B222" s="6"/>
      <c r="D222" s="7"/>
      <c r="G222" s="1"/>
      <c r="H222" s="1"/>
      <c r="I222" s="1"/>
      <c r="J222" s="1"/>
      <c r="K222" s="1"/>
      <c r="L222" s="1"/>
      <c r="M222" s="1"/>
    </row>
    <row r="223" spans="1:13" s="2" customFormat="1" x14ac:dyDescent="0.25">
      <c r="A223" s="6"/>
      <c r="B223" s="6"/>
      <c r="D223" s="7"/>
      <c r="G223" s="1"/>
      <c r="H223" s="1"/>
      <c r="I223" s="1"/>
      <c r="J223" s="1"/>
      <c r="K223" s="1"/>
      <c r="L223" s="1"/>
      <c r="M223" s="1"/>
    </row>
    <row r="224" spans="1:13" s="2" customFormat="1" x14ac:dyDescent="0.25">
      <c r="A224" s="6"/>
      <c r="B224" s="6"/>
      <c r="D224" s="7"/>
      <c r="G224" s="1"/>
      <c r="H224" s="1"/>
      <c r="I224" s="1"/>
      <c r="J224" s="1"/>
      <c r="K224" s="1"/>
      <c r="L224" s="1"/>
      <c r="M224" s="1"/>
    </row>
    <row r="225" spans="1:13" s="2" customFormat="1" x14ac:dyDescent="0.25">
      <c r="A225" s="6"/>
      <c r="B225" s="6"/>
      <c r="D225" s="7"/>
      <c r="G225" s="1"/>
      <c r="H225" s="1"/>
      <c r="I225" s="1"/>
      <c r="J225" s="1"/>
      <c r="K225" s="1"/>
      <c r="L225" s="1"/>
      <c r="M225" s="1"/>
    </row>
    <row r="226" spans="1:13" s="2" customFormat="1" x14ac:dyDescent="0.25">
      <c r="A226" s="6"/>
      <c r="B226" s="6"/>
      <c r="D226" s="7"/>
      <c r="G226" s="1"/>
      <c r="H226" s="1"/>
      <c r="I226" s="1"/>
      <c r="J226" s="1"/>
      <c r="K226" s="1"/>
      <c r="L226" s="1"/>
      <c r="M226" s="1"/>
    </row>
    <row r="227" spans="1:13" s="2" customFormat="1" x14ac:dyDescent="0.25">
      <c r="A227" s="6"/>
      <c r="B227" s="6"/>
      <c r="D227" s="7"/>
      <c r="G227" s="1"/>
      <c r="H227" s="1"/>
      <c r="I227" s="1"/>
      <c r="J227" s="1"/>
      <c r="K227" s="1"/>
      <c r="L227" s="1"/>
      <c r="M227" s="1"/>
    </row>
    <row r="228" spans="1:13" s="2" customFormat="1" x14ac:dyDescent="0.25">
      <c r="A228" s="6"/>
      <c r="B228" s="6"/>
      <c r="D228" s="7"/>
      <c r="G228" s="1"/>
      <c r="H228" s="1"/>
      <c r="I228" s="1"/>
      <c r="J228" s="1"/>
      <c r="K228" s="1"/>
      <c r="L228" s="1"/>
      <c r="M228" s="1"/>
    </row>
    <row r="229" spans="1:13" s="2" customFormat="1" x14ac:dyDescent="0.25">
      <c r="A229" s="6"/>
      <c r="B229" s="6"/>
      <c r="D229" s="7"/>
      <c r="G229" s="1"/>
      <c r="H229" s="1"/>
      <c r="I229" s="1"/>
      <c r="J229" s="1"/>
      <c r="K229" s="1"/>
      <c r="L229" s="1"/>
      <c r="M229" s="1"/>
    </row>
    <row r="230" spans="1:13" s="2" customFormat="1" x14ac:dyDescent="0.25">
      <c r="A230" s="6"/>
      <c r="B230" s="6"/>
      <c r="D230" s="7"/>
      <c r="G230" s="1"/>
      <c r="H230" s="1"/>
      <c r="I230" s="1"/>
      <c r="J230" s="1"/>
      <c r="K230" s="1"/>
      <c r="L230" s="1"/>
      <c r="M230" s="1"/>
    </row>
    <row r="231" spans="1:13" s="2" customFormat="1" x14ac:dyDescent="0.25">
      <c r="A231" s="6"/>
      <c r="B231" s="6"/>
      <c r="D231" s="7"/>
      <c r="G231" s="1"/>
      <c r="H231" s="1"/>
      <c r="I231" s="1"/>
      <c r="J231" s="1"/>
      <c r="K231" s="1"/>
      <c r="L231" s="1"/>
      <c r="M231" s="1"/>
    </row>
    <row r="232" spans="1:13" s="2" customFormat="1" x14ac:dyDescent="0.25">
      <c r="A232" s="6"/>
      <c r="B232" s="6"/>
      <c r="D232" s="7"/>
      <c r="G232" s="1"/>
      <c r="H232" s="1"/>
      <c r="I232" s="1"/>
      <c r="J232" s="1"/>
      <c r="K232" s="1"/>
      <c r="L232" s="1"/>
      <c r="M232" s="1"/>
    </row>
    <row r="233" spans="1:13" s="2" customFormat="1" x14ac:dyDescent="0.25">
      <c r="A233" s="6"/>
      <c r="B233" s="6"/>
      <c r="D233" s="7"/>
      <c r="G233" s="1"/>
      <c r="H233" s="1"/>
      <c r="I233" s="1"/>
      <c r="J233" s="1"/>
      <c r="K233" s="1"/>
      <c r="L233" s="1"/>
      <c r="M233" s="1"/>
    </row>
    <row r="234" spans="1:13" s="2" customFormat="1" x14ac:dyDescent="0.25">
      <c r="A234" s="6"/>
      <c r="B234" s="6"/>
      <c r="D234" s="7"/>
      <c r="G234" s="1"/>
      <c r="H234" s="1"/>
      <c r="I234" s="1"/>
      <c r="J234" s="1"/>
      <c r="K234" s="1"/>
      <c r="L234" s="1"/>
      <c r="M234" s="1"/>
    </row>
    <row r="235" spans="1:13" s="2" customFormat="1" x14ac:dyDescent="0.25">
      <c r="A235" s="6"/>
      <c r="B235" s="6"/>
      <c r="D235" s="7"/>
      <c r="G235" s="1"/>
      <c r="H235" s="1"/>
      <c r="I235" s="1"/>
      <c r="J235" s="1"/>
      <c r="K235" s="1"/>
      <c r="L235" s="1"/>
      <c r="M235" s="1"/>
    </row>
    <row r="236" spans="1:13" s="2" customFormat="1" x14ac:dyDescent="0.25">
      <c r="A236" s="6"/>
      <c r="B236" s="6"/>
      <c r="D236" s="7"/>
      <c r="G236" s="1"/>
      <c r="H236" s="1"/>
      <c r="I236" s="1"/>
      <c r="J236" s="1"/>
      <c r="K236" s="1"/>
      <c r="L236" s="1"/>
      <c r="M236" s="1"/>
    </row>
    <row r="237" spans="1:13" s="2" customFormat="1" x14ac:dyDescent="0.25">
      <c r="A237" s="6"/>
      <c r="B237" s="6"/>
      <c r="D237" s="7"/>
      <c r="G237" s="1"/>
      <c r="H237" s="1"/>
      <c r="I237" s="1"/>
      <c r="J237" s="1"/>
      <c r="K237" s="1"/>
      <c r="L237" s="1"/>
      <c r="M237" s="1"/>
    </row>
    <row r="238" spans="1:13" s="2" customFormat="1" x14ac:dyDescent="0.25">
      <c r="A238" s="6"/>
      <c r="B238" s="6"/>
      <c r="D238" s="7"/>
      <c r="G238" s="1"/>
      <c r="H238" s="1"/>
      <c r="I238" s="1"/>
      <c r="J238" s="1"/>
      <c r="K238" s="1"/>
      <c r="L238" s="1"/>
      <c r="M238" s="1"/>
    </row>
    <row r="239" spans="1:13" s="2" customFormat="1" x14ac:dyDescent="0.25">
      <c r="A239" s="6"/>
      <c r="B239" s="6"/>
      <c r="D239" s="7"/>
      <c r="G239" s="1"/>
      <c r="H239" s="1"/>
      <c r="I239" s="1"/>
      <c r="J239" s="1"/>
      <c r="K239" s="1"/>
      <c r="L239" s="1"/>
      <c r="M239" s="1"/>
    </row>
    <row r="240" spans="1:13" s="2" customFormat="1" x14ac:dyDescent="0.25">
      <c r="A240" s="6"/>
      <c r="B240" s="6"/>
      <c r="D240" s="7"/>
      <c r="G240" s="1"/>
      <c r="H240" s="1"/>
      <c r="I240" s="1"/>
      <c r="J240" s="1"/>
      <c r="K240" s="1"/>
      <c r="L240" s="1"/>
      <c r="M240" s="1"/>
    </row>
    <row r="241" spans="1:13" s="2" customFormat="1" x14ac:dyDescent="0.25">
      <c r="A241" s="6"/>
      <c r="B241" s="6"/>
      <c r="D241" s="7"/>
      <c r="G241" s="1"/>
      <c r="H241" s="1"/>
      <c r="I241" s="1"/>
      <c r="J241" s="1"/>
      <c r="K241" s="1"/>
      <c r="L241" s="1"/>
      <c r="M241" s="1"/>
    </row>
    <row r="242" spans="1:13" s="2" customFormat="1" x14ac:dyDescent="0.25">
      <c r="A242" s="6"/>
      <c r="B242" s="6"/>
      <c r="D242" s="7"/>
      <c r="G242" s="1"/>
      <c r="H242" s="1"/>
      <c r="I242" s="1"/>
      <c r="J242" s="1"/>
      <c r="K242" s="1"/>
      <c r="L242" s="1"/>
      <c r="M242" s="1"/>
    </row>
    <row r="243" spans="1:13" s="2" customFormat="1" x14ac:dyDescent="0.25">
      <c r="A243" s="6"/>
      <c r="B243" s="6"/>
      <c r="D243" s="7"/>
      <c r="G243" s="1"/>
      <c r="H243" s="1"/>
      <c r="I243" s="1"/>
      <c r="J243" s="1"/>
      <c r="K243" s="1"/>
      <c r="L243" s="1"/>
      <c r="M243" s="1"/>
    </row>
    <row r="244" spans="1:13" s="2" customFormat="1" x14ac:dyDescent="0.25">
      <c r="A244" s="6"/>
      <c r="B244" s="6"/>
      <c r="D244" s="7"/>
      <c r="G244" s="1"/>
      <c r="H244" s="1"/>
      <c r="I244" s="1"/>
      <c r="J244" s="1"/>
      <c r="K244" s="1"/>
      <c r="L244" s="1"/>
      <c r="M244" s="1"/>
    </row>
    <row r="245" spans="1:13" s="2" customFormat="1" x14ac:dyDescent="0.25">
      <c r="A245" s="6"/>
      <c r="B245" s="6"/>
      <c r="D245" s="7"/>
      <c r="G245" s="1"/>
      <c r="H245" s="1"/>
      <c r="I245" s="1"/>
      <c r="J245" s="1"/>
      <c r="K245" s="1"/>
      <c r="L245" s="1"/>
      <c r="M245" s="1"/>
    </row>
    <row r="246" spans="1:13" s="2" customFormat="1" x14ac:dyDescent="0.25">
      <c r="A246" s="6"/>
      <c r="B246" s="6"/>
      <c r="D246" s="7"/>
      <c r="G246" s="1"/>
      <c r="H246" s="1"/>
      <c r="I246" s="1"/>
      <c r="J246" s="1"/>
      <c r="K246" s="1"/>
      <c r="L246" s="1"/>
      <c r="M246" s="1"/>
    </row>
    <row r="247" spans="1:13" s="2" customFormat="1" x14ac:dyDescent="0.25">
      <c r="A247" s="6"/>
      <c r="B247" s="6"/>
      <c r="D247" s="7"/>
      <c r="G247" s="1"/>
      <c r="H247" s="1"/>
      <c r="I247" s="1"/>
      <c r="J247" s="1"/>
      <c r="K247" s="1"/>
      <c r="L247" s="1"/>
      <c r="M247" s="1"/>
    </row>
    <row r="248" spans="1:13" s="2" customFormat="1" x14ac:dyDescent="0.25">
      <c r="A248" s="6"/>
      <c r="B248" s="6"/>
      <c r="D248" s="7"/>
      <c r="G248" s="1"/>
      <c r="H248" s="1"/>
      <c r="I248" s="1"/>
      <c r="J248" s="1"/>
      <c r="K248" s="1"/>
      <c r="L248" s="1"/>
      <c r="M248" s="1"/>
    </row>
    <row r="249" spans="1:13" s="2" customFormat="1" x14ac:dyDescent="0.25">
      <c r="A249" s="6"/>
      <c r="B249" s="6"/>
      <c r="D249" s="7"/>
      <c r="G249" s="1"/>
      <c r="H249" s="1"/>
      <c r="I249" s="1"/>
      <c r="J249" s="1"/>
      <c r="K249" s="1"/>
      <c r="L249" s="1"/>
      <c r="M249" s="1"/>
    </row>
    <row r="250" spans="1:13" s="2" customFormat="1" x14ac:dyDescent="0.25">
      <c r="A250" s="6"/>
      <c r="B250" s="6"/>
      <c r="D250" s="7"/>
      <c r="G250" s="1"/>
      <c r="H250" s="1"/>
      <c r="I250" s="1"/>
      <c r="J250" s="1"/>
      <c r="K250" s="1"/>
      <c r="L250" s="1"/>
      <c r="M250" s="1"/>
    </row>
    <row r="251" spans="1:13" s="2" customFormat="1" x14ac:dyDescent="0.25">
      <c r="A251" s="6"/>
      <c r="B251" s="6"/>
      <c r="D251" s="7"/>
      <c r="G251" s="1"/>
      <c r="H251" s="1"/>
      <c r="I251" s="1"/>
      <c r="J251" s="1"/>
      <c r="K251" s="1"/>
      <c r="L251" s="1"/>
      <c r="M251" s="1"/>
    </row>
    <row r="252" spans="1:13" s="2" customFormat="1" x14ac:dyDescent="0.25">
      <c r="A252" s="6"/>
      <c r="B252" s="6"/>
      <c r="D252" s="7"/>
      <c r="G252" s="1"/>
      <c r="H252" s="1"/>
      <c r="I252" s="1"/>
      <c r="J252" s="1"/>
      <c r="K252" s="1"/>
      <c r="L252" s="1"/>
      <c r="M252" s="1"/>
    </row>
    <row r="253" spans="1:13" s="2" customFormat="1" x14ac:dyDescent="0.25">
      <c r="A253" s="6"/>
      <c r="B253" s="6"/>
      <c r="D253" s="7"/>
      <c r="G253" s="1"/>
      <c r="H253" s="1"/>
      <c r="I253" s="1"/>
      <c r="J253" s="1"/>
      <c r="K253" s="1"/>
      <c r="L253" s="1"/>
      <c r="M253" s="1"/>
    </row>
    <row r="254" spans="1:13" s="2" customFormat="1" x14ac:dyDescent="0.25">
      <c r="A254" s="6"/>
      <c r="B254" s="6"/>
      <c r="D254" s="7"/>
      <c r="G254" s="1"/>
      <c r="H254" s="1"/>
      <c r="I254" s="1"/>
      <c r="J254" s="1"/>
      <c r="K254" s="1"/>
      <c r="L254" s="1"/>
      <c r="M254" s="1"/>
    </row>
    <row r="255" spans="1:13" s="2" customFormat="1" x14ac:dyDescent="0.25">
      <c r="A255" s="6"/>
      <c r="B255" s="6"/>
      <c r="D255" s="7"/>
      <c r="G255" s="1"/>
      <c r="H255" s="1"/>
      <c r="I255" s="1"/>
      <c r="J255" s="1"/>
      <c r="K255" s="1"/>
      <c r="L255" s="1"/>
      <c r="M255" s="1"/>
    </row>
    <row r="256" spans="1:13" s="2" customFormat="1" x14ac:dyDescent="0.25">
      <c r="A256" s="6"/>
      <c r="B256" s="6"/>
      <c r="D256" s="7"/>
      <c r="G256" s="1"/>
      <c r="H256" s="1"/>
      <c r="I256" s="1"/>
      <c r="J256" s="1"/>
      <c r="K256" s="1"/>
      <c r="L256" s="1"/>
      <c r="M256" s="1"/>
    </row>
    <row r="257" spans="1:13" s="2" customFormat="1" x14ac:dyDescent="0.25">
      <c r="A257" s="6"/>
      <c r="B257" s="6"/>
      <c r="D257" s="7"/>
      <c r="G257" s="1"/>
      <c r="H257" s="1"/>
      <c r="I257" s="1"/>
      <c r="J257" s="1"/>
      <c r="K257" s="1"/>
      <c r="L257" s="1"/>
      <c r="M257" s="1"/>
    </row>
    <row r="258" spans="1:13" s="2" customFormat="1" x14ac:dyDescent="0.25">
      <c r="A258" s="6"/>
      <c r="B258" s="6"/>
      <c r="D258" s="7"/>
      <c r="G258" s="1"/>
      <c r="H258" s="1"/>
      <c r="I258" s="1"/>
      <c r="J258" s="1"/>
      <c r="K258" s="1"/>
      <c r="L258" s="1"/>
      <c r="M258" s="1"/>
    </row>
    <row r="259" spans="1:13" s="2" customFormat="1" x14ac:dyDescent="0.25">
      <c r="A259" s="6"/>
      <c r="B259" s="6"/>
      <c r="D259" s="7"/>
      <c r="G259" s="1"/>
      <c r="H259" s="1"/>
      <c r="I259" s="1"/>
      <c r="J259" s="1"/>
      <c r="K259" s="1"/>
      <c r="L259" s="1"/>
      <c r="M259" s="1"/>
    </row>
    <row r="260" spans="1:13" s="2" customFormat="1" x14ac:dyDescent="0.25">
      <c r="A260" s="6"/>
      <c r="B260" s="6"/>
      <c r="D260" s="7"/>
      <c r="G260" s="1"/>
      <c r="H260" s="1"/>
      <c r="I260" s="1"/>
      <c r="J260" s="1"/>
      <c r="K260" s="1"/>
      <c r="L260" s="1"/>
      <c r="M260" s="1"/>
    </row>
    <row r="261" spans="1:13" s="2" customFormat="1" x14ac:dyDescent="0.25">
      <c r="A261" s="6"/>
      <c r="B261" s="6"/>
      <c r="D261" s="7"/>
      <c r="G261" s="1"/>
      <c r="H261" s="1"/>
      <c r="I261" s="1"/>
      <c r="J261" s="1"/>
      <c r="K261" s="1"/>
      <c r="L261" s="1"/>
      <c r="M261" s="1"/>
    </row>
    <row r="262" spans="1:13" s="2" customFormat="1" x14ac:dyDescent="0.25">
      <c r="A262" s="6"/>
      <c r="B262" s="6"/>
      <c r="D262" s="7"/>
      <c r="G262" s="1"/>
      <c r="H262" s="1"/>
      <c r="I262" s="1"/>
      <c r="J262" s="1"/>
      <c r="K262" s="1"/>
      <c r="L262" s="1"/>
      <c r="M262" s="1"/>
    </row>
    <row r="263" spans="1:13" s="2" customFormat="1" x14ac:dyDescent="0.25">
      <c r="A263" s="6"/>
      <c r="B263" s="6"/>
      <c r="D263" s="7"/>
      <c r="G263" s="1"/>
      <c r="H263" s="1"/>
      <c r="I263" s="1"/>
      <c r="J263" s="1"/>
      <c r="K263" s="1"/>
      <c r="L263" s="1"/>
      <c r="M263" s="1"/>
    </row>
    <row r="264" spans="1:13" s="2" customFormat="1" x14ac:dyDescent="0.25">
      <c r="A264" s="6"/>
      <c r="B264" s="6"/>
      <c r="D264" s="7"/>
      <c r="G264" s="1"/>
      <c r="H264" s="1"/>
      <c r="I264" s="1"/>
      <c r="J264" s="1"/>
      <c r="K264" s="1"/>
      <c r="L264" s="1"/>
      <c r="M264" s="1"/>
    </row>
    <row r="265" spans="1:13" s="2" customFormat="1" x14ac:dyDescent="0.25">
      <c r="A265" s="6"/>
      <c r="B265" s="6"/>
      <c r="D265" s="7"/>
      <c r="G265" s="1"/>
      <c r="H265" s="1"/>
      <c r="I265" s="1"/>
      <c r="J265" s="1"/>
      <c r="K265" s="1"/>
      <c r="L265" s="1"/>
      <c r="M265" s="1"/>
    </row>
    <row r="266" spans="1:13" s="2" customFormat="1" x14ac:dyDescent="0.25">
      <c r="A266" s="6"/>
      <c r="B266" s="6"/>
      <c r="D266" s="7"/>
      <c r="G266" s="1"/>
      <c r="H266" s="1"/>
      <c r="I266" s="1"/>
      <c r="J266" s="1"/>
      <c r="K266" s="1"/>
      <c r="L266" s="1"/>
      <c r="M266" s="1"/>
    </row>
    <row r="267" spans="1:13" s="2" customFormat="1" x14ac:dyDescent="0.25">
      <c r="A267" s="6"/>
      <c r="B267" s="6"/>
      <c r="D267" s="7"/>
      <c r="G267" s="1"/>
      <c r="H267" s="1"/>
      <c r="I267" s="1"/>
      <c r="J267" s="1"/>
      <c r="K267" s="1"/>
      <c r="L267" s="1"/>
      <c r="M267" s="1"/>
    </row>
    <row r="268" spans="1:13" s="2" customFormat="1" x14ac:dyDescent="0.25">
      <c r="A268" s="6"/>
      <c r="B268" s="6"/>
      <c r="D268" s="7"/>
      <c r="G268" s="1"/>
      <c r="H268" s="1"/>
      <c r="I268" s="1"/>
      <c r="J268" s="1"/>
      <c r="K268" s="1"/>
      <c r="L268" s="1"/>
      <c r="M268" s="1"/>
    </row>
    <row r="269" spans="1:13" s="2" customFormat="1" x14ac:dyDescent="0.25">
      <c r="A269" s="6"/>
      <c r="B269" s="6"/>
      <c r="D269" s="7"/>
      <c r="G269" s="1"/>
      <c r="H269" s="1"/>
      <c r="I269" s="1"/>
      <c r="J269" s="1"/>
      <c r="K269" s="1"/>
      <c r="L269" s="1"/>
      <c r="M269" s="1"/>
    </row>
    <row r="270" spans="1:13" s="2" customFormat="1" x14ac:dyDescent="0.25">
      <c r="A270" s="6"/>
      <c r="B270" s="6"/>
      <c r="D270" s="7"/>
      <c r="G270" s="1"/>
      <c r="H270" s="1"/>
      <c r="I270" s="1"/>
      <c r="J270" s="1"/>
      <c r="K270" s="1"/>
      <c r="L270" s="1"/>
      <c r="M270" s="1"/>
    </row>
    <row r="271" spans="1:13" s="2" customFormat="1" x14ac:dyDescent="0.25">
      <c r="A271" s="6"/>
      <c r="B271" s="6"/>
      <c r="D271" s="7"/>
      <c r="G271" s="1"/>
      <c r="H271" s="1"/>
      <c r="I271" s="1"/>
      <c r="J271" s="1"/>
      <c r="K271" s="1"/>
      <c r="L271" s="1"/>
      <c r="M271" s="1"/>
    </row>
    <row r="272" spans="1:13" s="2" customFormat="1" x14ac:dyDescent="0.25">
      <c r="A272" s="6"/>
      <c r="B272" s="6"/>
      <c r="D272" s="7"/>
      <c r="G272" s="1"/>
      <c r="H272" s="1"/>
      <c r="I272" s="1"/>
      <c r="J272" s="1"/>
      <c r="K272" s="1"/>
      <c r="L272" s="1"/>
      <c r="M272" s="1"/>
    </row>
    <row r="273" spans="1:13" s="2" customFormat="1" x14ac:dyDescent="0.25">
      <c r="A273" s="6"/>
      <c r="B273" s="6"/>
      <c r="D273" s="7"/>
      <c r="G273" s="1"/>
      <c r="H273" s="1"/>
      <c r="I273" s="1"/>
      <c r="J273" s="1"/>
      <c r="K273" s="1"/>
      <c r="L273" s="1"/>
      <c r="M273" s="1"/>
    </row>
    <row r="274" spans="1:13" s="2" customFormat="1" x14ac:dyDescent="0.25">
      <c r="A274" s="6"/>
      <c r="B274" s="6"/>
      <c r="D274" s="7"/>
      <c r="G274" s="1"/>
      <c r="H274" s="1"/>
      <c r="I274" s="1"/>
      <c r="J274" s="1"/>
      <c r="K274" s="1"/>
      <c r="L274" s="1"/>
      <c r="M274" s="1"/>
    </row>
    <row r="275" spans="1:13" s="2" customFormat="1" x14ac:dyDescent="0.25">
      <c r="A275" s="6"/>
      <c r="B275" s="6"/>
      <c r="D275" s="7"/>
      <c r="G275" s="1"/>
      <c r="H275" s="1"/>
      <c r="I275" s="1"/>
      <c r="J275" s="1"/>
      <c r="K275" s="1"/>
      <c r="L275" s="1"/>
      <c r="M275" s="1"/>
    </row>
    <row r="276" spans="1:13" s="2" customFormat="1" x14ac:dyDescent="0.25">
      <c r="A276" s="6"/>
      <c r="B276" s="6"/>
      <c r="D276" s="7"/>
      <c r="G276" s="1"/>
      <c r="H276" s="1"/>
      <c r="I276" s="1"/>
      <c r="J276" s="1"/>
      <c r="K276" s="1"/>
      <c r="L276" s="1"/>
      <c r="M276" s="1"/>
    </row>
    <row r="277" spans="1:13" s="2" customFormat="1" x14ac:dyDescent="0.25">
      <c r="A277" s="6"/>
      <c r="B277" s="6"/>
      <c r="D277" s="7"/>
      <c r="G277" s="1"/>
      <c r="H277" s="1"/>
      <c r="I277" s="1"/>
      <c r="J277" s="1"/>
      <c r="K277" s="1"/>
      <c r="L277" s="1"/>
      <c r="M277" s="1"/>
    </row>
  </sheetData>
  <sheetProtection selectLockedCells="1"/>
  <mergeCells count="78">
    <mergeCell ref="A19:A20"/>
    <mergeCell ref="F19:F20"/>
    <mergeCell ref="E11:E12"/>
    <mergeCell ref="A3:F3"/>
    <mergeCell ref="A4:F4"/>
    <mergeCell ref="B5:E5"/>
    <mergeCell ref="C6:E6"/>
    <mergeCell ref="C7:D7"/>
    <mergeCell ref="A8:B8"/>
    <mergeCell ref="A9:B9"/>
    <mergeCell ref="A11:A12"/>
    <mergeCell ref="B11:B12"/>
    <mergeCell ref="C11:C12"/>
    <mergeCell ref="D11:D12"/>
    <mergeCell ref="A13:A14"/>
    <mergeCell ref="F13:F14"/>
    <mergeCell ref="A37:A38"/>
    <mergeCell ref="F37:F38"/>
    <mergeCell ref="A47:A48"/>
    <mergeCell ref="F47:F48"/>
    <mergeCell ref="A49:A50"/>
    <mergeCell ref="F49:F50"/>
    <mergeCell ref="A17:A18"/>
    <mergeCell ref="F17:F18"/>
    <mergeCell ref="A25:A26"/>
    <mergeCell ref="F25:F26"/>
    <mergeCell ref="A33:A34"/>
    <mergeCell ref="F33:F34"/>
    <mergeCell ref="J17:L17"/>
    <mergeCell ref="I18:K18"/>
    <mergeCell ref="A27:A28"/>
    <mergeCell ref="F27:F28"/>
    <mergeCell ref="A41:A42"/>
    <mergeCell ref="F41:F42"/>
    <mergeCell ref="A15:A16"/>
    <mergeCell ref="F15:F16"/>
    <mergeCell ref="A31:A32"/>
    <mergeCell ref="F31:F32"/>
    <mergeCell ref="A21:A22"/>
    <mergeCell ref="F21:F22"/>
    <mergeCell ref="A35:A36"/>
    <mergeCell ref="F35:F36"/>
    <mergeCell ref="I33:K33"/>
    <mergeCell ref="A29:A30"/>
    <mergeCell ref="F29:F30"/>
    <mergeCell ref="A39:A40"/>
    <mergeCell ref="F39:F40"/>
    <mergeCell ref="A45:A46"/>
    <mergeCell ref="F45:F46"/>
    <mergeCell ref="J45:L45"/>
    <mergeCell ref="F57:F58"/>
    <mergeCell ref="A51:A52"/>
    <mergeCell ref="F51:F52"/>
    <mergeCell ref="A23:A24"/>
    <mergeCell ref="F23:F24"/>
    <mergeCell ref="A53:A54"/>
    <mergeCell ref="F53:F54"/>
    <mergeCell ref="A55:A56"/>
    <mergeCell ref="F55:F56"/>
    <mergeCell ref="A57:A58"/>
    <mergeCell ref="A74:F74"/>
    <mergeCell ref="A65:A66"/>
    <mergeCell ref="F65:F66"/>
    <mergeCell ref="A67:A68"/>
    <mergeCell ref="F67:F68"/>
    <mergeCell ref="A69:A70"/>
    <mergeCell ref="F69:F70"/>
    <mergeCell ref="A71:A72"/>
    <mergeCell ref="F71:F72"/>
    <mergeCell ref="A43:A44"/>
    <mergeCell ref="F43:F44"/>
    <mergeCell ref="A73:F73"/>
    <mergeCell ref="A59:A60"/>
    <mergeCell ref="F59:F60"/>
    <mergeCell ref="A61:A62"/>
    <mergeCell ref="F61:F62"/>
    <mergeCell ref="A63:A64"/>
    <mergeCell ref="F63:F64"/>
  </mergeCells>
  <dataValidations count="3">
    <dataValidation type="list" allowBlank="1" showInputMessage="1" showErrorMessage="1" sqref="WVN983038 F65534 JB65534 SX65534 ACT65534 AMP65534 AWL65534 BGH65534 BQD65534 BZZ65534 CJV65534 CTR65534 DDN65534 DNJ65534 DXF65534 EHB65534 EQX65534 FAT65534 FKP65534 FUL65534 GEH65534 GOD65534 GXZ65534 HHV65534 HRR65534 IBN65534 ILJ65534 IVF65534 JFB65534 JOX65534 JYT65534 KIP65534 KSL65534 LCH65534 LMD65534 LVZ65534 MFV65534 MPR65534 MZN65534 NJJ65534 NTF65534 ODB65534 OMX65534 OWT65534 PGP65534 PQL65534 QAH65534 QKD65534 QTZ65534 RDV65534 RNR65534 RXN65534 SHJ65534 SRF65534 TBB65534 TKX65534 TUT65534 UEP65534 UOL65534 UYH65534 VID65534 VRZ65534 WBV65534 WLR65534 WVN65534 F131070 JB131070 SX131070 ACT131070 AMP131070 AWL131070 BGH131070 BQD131070 BZZ131070 CJV131070 CTR131070 DDN131070 DNJ131070 DXF131070 EHB131070 EQX131070 FAT131070 FKP131070 FUL131070 GEH131070 GOD131070 GXZ131070 HHV131070 HRR131070 IBN131070 ILJ131070 IVF131070 JFB131070 JOX131070 JYT131070 KIP131070 KSL131070 LCH131070 LMD131070 LVZ131070 MFV131070 MPR131070 MZN131070 NJJ131070 NTF131070 ODB131070 OMX131070 OWT131070 PGP131070 PQL131070 QAH131070 QKD131070 QTZ131070 RDV131070 RNR131070 RXN131070 SHJ131070 SRF131070 TBB131070 TKX131070 TUT131070 UEP131070 UOL131070 UYH131070 VID131070 VRZ131070 WBV131070 WLR131070 WVN131070 F196606 JB196606 SX196606 ACT196606 AMP196606 AWL196606 BGH196606 BQD196606 BZZ196606 CJV196606 CTR196606 DDN196606 DNJ196606 DXF196606 EHB196606 EQX196606 FAT196606 FKP196606 FUL196606 GEH196606 GOD196606 GXZ196606 HHV196606 HRR196606 IBN196606 ILJ196606 IVF196606 JFB196606 JOX196606 JYT196606 KIP196606 KSL196606 LCH196606 LMD196606 LVZ196606 MFV196606 MPR196606 MZN196606 NJJ196606 NTF196606 ODB196606 OMX196606 OWT196606 PGP196606 PQL196606 QAH196606 QKD196606 QTZ196606 RDV196606 RNR196606 RXN196606 SHJ196606 SRF196606 TBB196606 TKX196606 TUT196606 UEP196606 UOL196606 UYH196606 VID196606 VRZ196606 WBV196606 WLR196606 WVN196606 F262142 JB262142 SX262142 ACT262142 AMP262142 AWL262142 BGH262142 BQD262142 BZZ262142 CJV262142 CTR262142 DDN262142 DNJ262142 DXF262142 EHB262142 EQX262142 FAT262142 FKP262142 FUL262142 GEH262142 GOD262142 GXZ262142 HHV262142 HRR262142 IBN262142 ILJ262142 IVF262142 JFB262142 JOX262142 JYT262142 KIP262142 KSL262142 LCH262142 LMD262142 LVZ262142 MFV262142 MPR262142 MZN262142 NJJ262142 NTF262142 ODB262142 OMX262142 OWT262142 PGP262142 PQL262142 QAH262142 QKD262142 QTZ262142 RDV262142 RNR262142 RXN262142 SHJ262142 SRF262142 TBB262142 TKX262142 TUT262142 UEP262142 UOL262142 UYH262142 VID262142 VRZ262142 WBV262142 WLR262142 WVN262142 F327678 JB327678 SX327678 ACT327678 AMP327678 AWL327678 BGH327678 BQD327678 BZZ327678 CJV327678 CTR327678 DDN327678 DNJ327678 DXF327678 EHB327678 EQX327678 FAT327678 FKP327678 FUL327678 GEH327678 GOD327678 GXZ327678 HHV327678 HRR327678 IBN327678 ILJ327678 IVF327678 JFB327678 JOX327678 JYT327678 KIP327678 KSL327678 LCH327678 LMD327678 LVZ327678 MFV327678 MPR327678 MZN327678 NJJ327678 NTF327678 ODB327678 OMX327678 OWT327678 PGP327678 PQL327678 QAH327678 QKD327678 QTZ327678 RDV327678 RNR327678 RXN327678 SHJ327678 SRF327678 TBB327678 TKX327678 TUT327678 UEP327678 UOL327678 UYH327678 VID327678 VRZ327678 WBV327678 WLR327678 WVN327678 F393214 JB393214 SX393214 ACT393214 AMP393214 AWL393214 BGH393214 BQD393214 BZZ393214 CJV393214 CTR393214 DDN393214 DNJ393214 DXF393214 EHB393214 EQX393214 FAT393214 FKP393214 FUL393214 GEH393214 GOD393214 GXZ393214 HHV393214 HRR393214 IBN393214 ILJ393214 IVF393214 JFB393214 JOX393214 JYT393214 KIP393214 KSL393214 LCH393214 LMD393214 LVZ393214 MFV393214 MPR393214 MZN393214 NJJ393214 NTF393214 ODB393214 OMX393214 OWT393214 PGP393214 PQL393214 QAH393214 QKD393214 QTZ393214 RDV393214 RNR393214 RXN393214 SHJ393214 SRF393214 TBB393214 TKX393214 TUT393214 UEP393214 UOL393214 UYH393214 VID393214 VRZ393214 WBV393214 WLR393214 WVN393214 F458750 JB458750 SX458750 ACT458750 AMP458750 AWL458750 BGH458750 BQD458750 BZZ458750 CJV458750 CTR458750 DDN458750 DNJ458750 DXF458750 EHB458750 EQX458750 FAT458750 FKP458750 FUL458750 GEH458750 GOD458750 GXZ458750 HHV458750 HRR458750 IBN458750 ILJ458750 IVF458750 JFB458750 JOX458750 JYT458750 KIP458750 KSL458750 LCH458750 LMD458750 LVZ458750 MFV458750 MPR458750 MZN458750 NJJ458750 NTF458750 ODB458750 OMX458750 OWT458750 PGP458750 PQL458750 QAH458750 QKD458750 QTZ458750 RDV458750 RNR458750 RXN458750 SHJ458750 SRF458750 TBB458750 TKX458750 TUT458750 UEP458750 UOL458750 UYH458750 VID458750 VRZ458750 WBV458750 WLR458750 WVN458750 F524286 JB524286 SX524286 ACT524286 AMP524286 AWL524286 BGH524286 BQD524286 BZZ524286 CJV524286 CTR524286 DDN524286 DNJ524286 DXF524286 EHB524286 EQX524286 FAT524286 FKP524286 FUL524286 GEH524286 GOD524286 GXZ524286 HHV524286 HRR524286 IBN524286 ILJ524286 IVF524286 JFB524286 JOX524286 JYT524286 KIP524286 KSL524286 LCH524286 LMD524286 LVZ524286 MFV524286 MPR524286 MZN524286 NJJ524286 NTF524286 ODB524286 OMX524286 OWT524286 PGP524286 PQL524286 QAH524286 QKD524286 QTZ524286 RDV524286 RNR524286 RXN524286 SHJ524286 SRF524286 TBB524286 TKX524286 TUT524286 UEP524286 UOL524286 UYH524286 VID524286 VRZ524286 WBV524286 WLR524286 WVN524286 F589822 JB589822 SX589822 ACT589822 AMP589822 AWL589822 BGH589822 BQD589822 BZZ589822 CJV589822 CTR589822 DDN589822 DNJ589822 DXF589822 EHB589822 EQX589822 FAT589822 FKP589822 FUL589822 GEH589822 GOD589822 GXZ589822 HHV589822 HRR589822 IBN589822 ILJ589822 IVF589822 JFB589822 JOX589822 JYT589822 KIP589822 KSL589822 LCH589822 LMD589822 LVZ589822 MFV589822 MPR589822 MZN589822 NJJ589822 NTF589822 ODB589822 OMX589822 OWT589822 PGP589822 PQL589822 QAH589822 QKD589822 QTZ589822 RDV589822 RNR589822 RXN589822 SHJ589822 SRF589822 TBB589822 TKX589822 TUT589822 UEP589822 UOL589822 UYH589822 VID589822 VRZ589822 WBV589822 WLR589822 WVN589822 F655358 JB655358 SX655358 ACT655358 AMP655358 AWL655358 BGH655358 BQD655358 BZZ655358 CJV655358 CTR655358 DDN655358 DNJ655358 DXF655358 EHB655358 EQX655358 FAT655358 FKP655358 FUL655358 GEH655358 GOD655358 GXZ655358 HHV655358 HRR655358 IBN655358 ILJ655358 IVF655358 JFB655358 JOX655358 JYT655358 KIP655358 KSL655358 LCH655358 LMD655358 LVZ655358 MFV655358 MPR655358 MZN655358 NJJ655358 NTF655358 ODB655358 OMX655358 OWT655358 PGP655358 PQL655358 QAH655358 QKD655358 QTZ655358 RDV655358 RNR655358 RXN655358 SHJ655358 SRF655358 TBB655358 TKX655358 TUT655358 UEP655358 UOL655358 UYH655358 VID655358 VRZ655358 WBV655358 WLR655358 WVN655358 F720894 JB720894 SX720894 ACT720894 AMP720894 AWL720894 BGH720894 BQD720894 BZZ720894 CJV720894 CTR720894 DDN720894 DNJ720894 DXF720894 EHB720894 EQX720894 FAT720894 FKP720894 FUL720894 GEH720894 GOD720894 GXZ720894 HHV720894 HRR720894 IBN720894 ILJ720894 IVF720894 JFB720894 JOX720894 JYT720894 KIP720894 KSL720894 LCH720894 LMD720894 LVZ720894 MFV720894 MPR720894 MZN720894 NJJ720894 NTF720894 ODB720894 OMX720894 OWT720894 PGP720894 PQL720894 QAH720894 QKD720894 QTZ720894 RDV720894 RNR720894 RXN720894 SHJ720894 SRF720894 TBB720894 TKX720894 TUT720894 UEP720894 UOL720894 UYH720894 VID720894 VRZ720894 WBV720894 WLR720894 WVN720894 F786430 JB786430 SX786430 ACT786430 AMP786430 AWL786430 BGH786430 BQD786430 BZZ786430 CJV786430 CTR786430 DDN786430 DNJ786430 DXF786430 EHB786430 EQX786430 FAT786430 FKP786430 FUL786430 GEH786430 GOD786430 GXZ786430 HHV786430 HRR786430 IBN786430 ILJ786430 IVF786430 JFB786430 JOX786430 JYT786430 KIP786430 KSL786430 LCH786430 LMD786430 LVZ786430 MFV786430 MPR786430 MZN786430 NJJ786430 NTF786430 ODB786430 OMX786430 OWT786430 PGP786430 PQL786430 QAH786430 QKD786430 QTZ786430 RDV786430 RNR786430 RXN786430 SHJ786430 SRF786430 TBB786430 TKX786430 TUT786430 UEP786430 UOL786430 UYH786430 VID786430 VRZ786430 WBV786430 WLR786430 WVN786430 F851966 JB851966 SX851966 ACT851966 AMP851966 AWL851966 BGH851966 BQD851966 BZZ851966 CJV851966 CTR851966 DDN851966 DNJ851966 DXF851966 EHB851966 EQX851966 FAT851966 FKP851966 FUL851966 GEH851966 GOD851966 GXZ851966 HHV851966 HRR851966 IBN851966 ILJ851966 IVF851966 JFB851966 JOX851966 JYT851966 KIP851966 KSL851966 LCH851966 LMD851966 LVZ851966 MFV851966 MPR851966 MZN851966 NJJ851966 NTF851966 ODB851966 OMX851966 OWT851966 PGP851966 PQL851966 QAH851966 QKD851966 QTZ851966 RDV851966 RNR851966 RXN851966 SHJ851966 SRF851966 TBB851966 TKX851966 TUT851966 UEP851966 UOL851966 UYH851966 VID851966 VRZ851966 WBV851966 WLR851966 WVN851966 F917502 JB917502 SX917502 ACT917502 AMP917502 AWL917502 BGH917502 BQD917502 BZZ917502 CJV917502 CTR917502 DDN917502 DNJ917502 DXF917502 EHB917502 EQX917502 FAT917502 FKP917502 FUL917502 GEH917502 GOD917502 GXZ917502 HHV917502 HRR917502 IBN917502 ILJ917502 IVF917502 JFB917502 JOX917502 JYT917502 KIP917502 KSL917502 LCH917502 LMD917502 LVZ917502 MFV917502 MPR917502 MZN917502 NJJ917502 NTF917502 ODB917502 OMX917502 OWT917502 PGP917502 PQL917502 QAH917502 QKD917502 QTZ917502 RDV917502 RNR917502 RXN917502 SHJ917502 SRF917502 TBB917502 TKX917502 TUT917502 UEP917502 UOL917502 UYH917502 VID917502 VRZ917502 WBV917502 WLR917502 WVN917502 F983038 JB983038 SX983038 ACT983038 AMP983038 AWL983038 BGH983038 BQD983038 BZZ983038 CJV983038 CTR983038 DDN983038 DNJ983038 DXF983038 EHB983038 EQX983038 FAT983038 FKP983038 FUL983038 GEH983038 GOD983038 GXZ983038 HHV983038 HRR983038 IBN983038 ILJ983038 IVF983038 JFB983038 JOX983038 JYT983038 KIP983038 KSL983038 LCH983038 LMD983038 LVZ983038 MFV983038 MPR983038 MZN983038 NJJ983038 NTF983038 ODB983038 OMX983038 OWT983038 PGP983038 PQL983038 QAH983038 QKD983038 QTZ983038 RDV983038 RNR983038 RXN983038 SHJ983038 SRF983038 TBB983038 TKX983038 TUT983038 UEP983038 UOL983038 UYH983038 VID983038 VRZ983038 WBV983038 WLR98303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8">
      <formula1>#REF!</formula1>
    </dataValidation>
    <dataValidation type="list" allowBlank="1" showInputMessage="1" showErrorMessage="1" sqref="WVN983037 F7 WLR983037 WBV983037 VRZ983037 VID983037 UYH983037 UOL983037 UEP983037 TUT983037 TKX983037 TBB983037 SRF983037 SHJ983037 RXN983037 RNR983037 RDV983037 QTZ983037 QKD983037 QAH983037 PQL983037 PGP983037 OWT983037 OMX983037 ODB983037 NTF983037 NJJ983037 MZN983037 MPR983037 MFV983037 LVZ983037 LMD983037 LCH983037 KSL983037 KIP983037 JYT983037 JOX983037 JFB983037 IVF983037 ILJ983037 IBN983037 HRR983037 HHV983037 GXZ983037 GOD983037 GEH983037 FUL983037 FKP983037 FAT983037 EQX983037 EHB983037 DXF983037 DNJ983037 DDN983037 CTR983037 CJV983037 BZZ983037 BQD983037 BGH983037 AWL983037 AMP983037 ACT983037 SX983037 JB983037 F983037 WVN917501 WLR917501 WBV917501 VRZ917501 VID917501 UYH917501 UOL917501 UEP917501 TUT917501 TKX917501 TBB917501 SRF917501 SHJ917501 RXN917501 RNR917501 RDV917501 QTZ917501 QKD917501 QAH917501 PQL917501 PGP917501 OWT917501 OMX917501 ODB917501 NTF917501 NJJ917501 MZN917501 MPR917501 MFV917501 LVZ917501 LMD917501 LCH917501 KSL917501 KIP917501 JYT917501 JOX917501 JFB917501 IVF917501 ILJ917501 IBN917501 HRR917501 HHV917501 GXZ917501 GOD917501 GEH917501 FUL917501 FKP917501 FAT917501 EQX917501 EHB917501 DXF917501 DNJ917501 DDN917501 CTR917501 CJV917501 BZZ917501 BQD917501 BGH917501 AWL917501 AMP917501 ACT917501 SX917501 JB917501 F917501 WVN851965 WLR851965 WBV851965 VRZ851965 VID851965 UYH851965 UOL851965 UEP851965 TUT851965 TKX851965 TBB851965 SRF851965 SHJ851965 RXN851965 RNR851965 RDV851965 QTZ851965 QKD851965 QAH851965 PQL851965 PGP851965 OWT851965 OMX851965 ODB851965 NTF851965 NJJ851965 MZN851965 MPR851965 MFV851965 LVZ851965 LMD851965 LCH851965 KSL851965 KIP851965 JYT851965 JOX851965 JFB851965 IVF851965 ILJ851965 IBN851965 HRR851965 HHV851965 GXZ851965 GOD851965 GEH851965 FUL851965 FKP851965 FAT851965 EQX851965 EHB851965 DXF851965 DNJ851965 DDN851965 CTR851965 CJV851965 BZZ851965 BQD851965 BGH851965 AWL851965 AMP851965 ACT851965 SX851965 JB851965 F851965 WVN786429 WLR786429 WBV786429 VRZ786429 VID786429 UYH786429 UOL786429 UEP786429 TUT786429 TKX786429 TBB786429 SRF786429 SHJ786429 RXN786429 RNR786429 RDV786429 QTZ786429 QKD786429 QAH786429 PQL786429 PGP786429 OWT786429 OMX786429 ODB786429 NTF786429 NJJ786429 MZN786429 MPR786429 MFV786429 LVZ786429 LMD786429 LCH786429 KSL786429 KIP786429 JYT786429 JOX786429 JFB786429 IVF786429 ILJ786429 IBN786429 HRR786429 HHV786429 GXZ786429 GOD786429 GEH786429 FUL786429 FKP786429 FAT786429 EQX786429 EHB786429 DXF786429 DNJ786429 DDN786429 CTR786429 CJV786429 BZZ786429 BQD786429 BGH786429 AWL786429 AMP786429 ACT786429 SX786429 JB786429 F786429 WVN720893 WLR720893 WBV720893 VRZ720893 VID720893 UYH720893 UOL720893 UEP720893 TUT720893 TKX720893 TBB720893 SRF720893 SHJ720893 RXN720893 RNR720893 RDV720893 QTZ720893 QKD720893 QAH720893 PQL720893 PGP720893 OWT720893 OMX720893 ODB720893 NTF720893 NJJ720893 MZN720893 MPR720893 MFV720893 LVZ720893 LMD720893 LCH720893 KSL720893 KIP720893 JYT720893 JOX720893 JFB720893 IVF720893 ILJ720893 IBN720893 HRR720893 HHV720893 GXZ720893 GOD720893 GEH720893 FUL720893 FKP720893 FAT720893 EQX720893 EHB720893 DXF720893 DNJ720893 DDN720893 CTR720893 CJV720893 BZZ720893 BQD720893 BGH720893 AWL720893 AMP720893 ACT720893 SX720893 JB720893 F720893 WVN655357 WLR655357 WBV655357 VRZ655357 VID655357 UYH655357 UOL655357 UEP655357 TUT655357 TKX655357 TBB655357 SRF655357 SHJ655357 RXN655357 RNR655357 RDV655357 QTZ655357 QKD655357 QAH655357 PQL655357 PGP655357 OWT655357 OMX655357 ODB655357 NTF655357 NJJ655357 MZN655357 MPR655357 MFV655357 LVZ655357 LMD655357 LCH655357 KSL655357 KIP655357 JYT655357 JOX655357 JFB655357 IVF655357 ILJ655357 IBN655357 HRR655357 HHV655357 GXZ655357 GOD655357 GEH655357 FUL655357 FKP655357 FAT655357 EQX655357 EHB655357 DXF655357 DNJ655357 DDN655357 CTR655357 CJV655357 BZZ655357 BQD655357 BGH655357 AWL655357 AMP655357 ACT655357 SX655357 JB655357 F655357 WVN589821 WLR589821 WBV589821 VRZ589821 VID589821 UYH589821 UOL589821 UEP589821 TUT589821 TKX589821 TBB589821 SRF589821 SHJ589821 RXN589821 RNR589821 RDV589821 QTZ589821 QKD589821 QAH589821 PQL589821 PGP589821 OWT589821 OMX589821 ODB589821 NTF589821 NJJ589821 MZN589821 MPR589821 MFV589821 LVZ589821 LMD589821 LCH589821 KSL589821 KIP589821 JYT589821 JOX589821 JFB589821 IVF589821 ILJ589821 IBN589821 HRR589821 HHV589821 GXZ589821 GOD589821 GEH589821 FUL589821 FKP589821 FAT589821 EQX589821 EHB589821 DXF589821 DNJ589821 DDN589821 CTR589821 CJV589821 BZZ589821 BQD589821 BGH589821 AWL589821 AMP589821 ACT589821 SX589821 JB589821 F589821 WVN524285 WLR524285 WBV524285 VRZ524285 VID524285 UYH524285 UOL524285 UEP524285 TUT524285 TKX524285 TBB524285 SRF524285 SHJ524285 RXN524285 RNR524285 RDV524285 QTZ524285 QKD524285 QAH524285 PQL524285 PGP524285 OWT524285 OMX524285 ODB524285 NTF524285 NJJ524285 MZN524285 MPR524285 MFV524285 LVZ524285 LMD524285 LCH524285 KSL524285 KIP524285 JYT524285 JOX524285 JFB524285 IVF524285 ILJ524285 IBN524285 HRR524285 HHV524285 GXZ524285 GOD524285 GEH524285 FUL524285 FKP524285 FAT524285 EQX524285 EHB524285 DXF524285 DNJ524285 DDN524285 CTR524285 CJV524285 BZZ524285 BQD524285 BGH524285 AWL524285 AMP524285 ACT524285 SX524285 JB524285 F524285 WVN458749 WLR458749 WBV458749 VRZ458749 VID458749 UYH458749 UOL458749 UEP458749 TUT458749 TKX458749 TBB458749 SRF458749 SHJ458749 RXN458749 RNR458749 RDV458749 QTZ458749 QKD458749 QAH458749 PQL458749 PGP458749 OWT458749 OMX458749 ODB458749 NTF458749 NJJ458749 MZN458749 MPR458749 MFV458749 LVZ458749 LMD458749 LCH458749 KSL458749 KIP458749 JYT458749 JOX458749 JFB458749 IVF458749 ILJ458749 IBN458749 HRR458749 HHV458749 GXZ458749 GOD458749 GEH458749 FUL458749 FKP458749 FAT458749 EQX458749 EHB458749 DXF458749 DNJ458749 DDN458749 CTR458749 CJV458749 BZZ458749 BQD458749 BGH458749 AWL458749 AMP458749 ACT458749 SX458749 JB458749 F458749 WVN393213 WLR393213 WBV393213 VRZ393213 VID393213 UYH393213 UOL393213 UEP393213 TUT393213 TKX393213 TBB393213 SRF393213 SHJ393213 RXN393213 RNR393213 RDV393213 QTZ393213 QKD393213 QAH393213 PQL393213 PGP393213 OWT393213 OMX393213 ODB393213 NTF393213 NJJ393213 MZN393213 MPR393213 MFV393213 LVZ393213 LMD393213 LCH393213 KSL393213 KIP393213 JYT393213 JOX393213 JFB393213 IVF393213 ILJ393213 IBN393213 HRR393213 HHV393213 GXZ393213 GOD393213 GEH393213 FUL393213 FKP393213 FAT393213 EQX393213 EHB393213 DXF393213 DNJ393213 DDN393213 CTR393213 CJV393213 BZZ393213 BQD393213 BGH393213 AWL393213 AMP393213 ACT393213 SX393213 JB393213 F393213 WVN327677 WLR327677 WBV327677 VRZ327677 VID327677 UYH327677 UOL327677 UEP327677 TUT327677 TKX327677 TBB327677 SRF327677 SHJ327677 RXN327677 RNR327677 RDV327677 QTZ327677 QKD327677 QAH327677 PQL327677 PGP327677 OWT327677 OMX327677 ODB327677 NTF327677 NJJ327677 MZN327677 MPR327677 MFV327677 LVZ327677 LMD327677 LCH327677 KSL327677 KIP327677 JYT327677 JOX327677 JFB327677 IVF327677 ILJ327677 IBN327677 HRR327677 HHV327677 GXZ327677 GOD327677 GEH327677 FUL327677 FKP327677 FAT327677 EQX327677 EHB327677 DXF327677 DNJ327677 DDN327677 CTR327677 CJV327677 BZZ327677 BQD327677 BGH327677 AWL327677 AMP327677 ACT327677 SX327677 JB327677 F327677 WVN262141 WLR262141 WBV262141 VRZ262141 VID262141 UYH262141 UOL262141 UEP262141 TUT262141 TKX262141 TBB262141 SRF262141 SHJ262141 RXN262141 RNR262141 RDV262141 QTZ262141 QKD262141 QAH262141 PQL262141 PGP262141 OWT262141 OMX262141 ODB262141 NTF262141 NJJ262141 MZN262141 MPR262141 MFV262141 LVZ262141 LMD262141 LCH262141 KSL262141 KIP262141 JYT262141 JOX262141 JFB262141 IVF262141 ILJ262141 IBN262141 HRR262141 HHV262141 GXZ262141 GOD262141 GEH262141 FUL262141 FKP262141 FAT262141 EQX262141 EHB262141 DXF262141 DNJ262141 DDN262141 CTR262141 CJV262141 BZZ262141 BQD262141 BGH262141 AWL262141 AMP262141 ACT262141 SX262141 JB262141 F262141 WVN196605 WLR196605 WBV196605 VRZ196605 VID196605 UYH196605 UOL196605 UEP196605 TUT196605 TKX196605 TBB196605 SRF196605 SHJ196605 RXN196605 RNR196605 RDV196605 QTZ196605 QKD196605 QAH196605 PQL196605 PGP196605 OWT196605 OMX196605 ODB196605 NTF196605 NJJ196605 MZN196605 MPR196605 MFV196605 LVZ196605 LMD196605 LCH196605 KSL196605 KIP196605 JYT196605 JOX196605 JFB196605 IVF196605 ILJ196605 IBN196605 HRR196605 HHV196605 GXZ196605 GOD196605 GEH196605 FUL196605 FKP196605 FAT196605 EQX196605 EHB196605 DXF196605 DNJ196605 DDN196605 CTR196605 CJV196605 BZZ196605 BQD196605 BGH196605 AWL196605 AMP196605 ACT196605 SX196605 JB196605 F196605 WVN131069 WLR131069 WBV131069 VRZ131069 VID131069 UYH131069 UOL131069 UEP131069 TUT131069 TKX131069 TBB131069 SRF131069 SHJ131069 RXN131069 RNR131069 RDV131069 QTZ131069 QKD131069 QAH131069 PQL131069 PGP131069 OWT131069 OMX131069 ODB131069 NTF131069 NJJ131069 MZN131069 MPR131069 MFV131069 LVZ131069 LMD131069 LCH131069 KSL131069 KIP131069 JYT131069 JOX131069 JFB131069 IVF131069 ILJ131069 IBN131069 HRR131069 HHV131069 GXZ131069 GOD131069 GEH131069 FUL131069 FKP131069 FAT131069 EQX131069 EHB131069 DXF131069 DNJ131069 DDN131069 CTR131069 CJV131069 BZZ131069 BQD131069 BGH131069 AWL131069 AMP131069 ACT131069 SX131069 JB131069 F131069 WVN65533 WLR65533 WBV65533 VRZ65533 VID65533 UYH65533 UOL65533 UEP65533 TUT65533 TKX65533 TBB65533 SRF65533 SHJ65533 RXN65533 RNR65533 RDV65533 QTZ65533 QKD65533 QAH65533 PQL65533 PGP65533 OWT65533 OMX65533 ODB65533 NTF65533 NJJ65533 MZN65533 MPR65533 MFV65533 LVZ65533 LMD65533 LCH65533 KSL65533 KIP65533 JYT65533 JOX65533 JFB65533 IVF65533 ILJ65533 IBN65533 HRR65533 HHV65533 GXZ65533 GOD65533 GEH65533 FUL65533 FKP65533 FAT65533 EQX65533 EHB65533 DXF65533 DNJ65533 DDN65533 CTR65533 CJV65533 BZZ65533 BQD65533 BGH65533 AWL65533 AMP65533 ACT65533 SX65533 JB65533 F65533 WVN7 WLR7 WBV7 VRZ7 VID7 UYH7 UOL7 UEP7 TUT7 TKX7 TBB7 SRF7 SHJ7 RXN7 RNR7 RDV7 QTZ7 QKD7 QAH7 PQL7 PGP7 OWT7 OMX7 ODB7 NTF7 NJJ7 MZN7 MPR7 MFV7 LVZ7 LMD7 LCH7 KSL7 KIP7 JYT7 JOX7 JFB7 IVF7 ILJ7 IBN7 HRR7 HHV7 GXZ7 GOD7 GEH7 FUL7 FKP7 FAT7 EQX7 EHB7 DXF7 DNJ7 DDN7 CTR7 CJV7 BZZ7 BQD7 BGH7 AWL7 AMP7 ACT7 SX7 JB7">
      <formula1>$B$191:$B$193</formula1>
    </dataValidation>
    <dataValidation type="list" allowBlank="1" showInputMessage="1" showErrorMessage="1" sqref="WVK983037:WVL983037 C7:D7 WLO983037:WLP983037 WBS983037:WBT983037 VRW983037:VRX983037 VIA983037:VIB983037 UYE983037:UYF983037 UOI983037:UOJ983037 UEM983037:UEN983037 TUQ983037:TUR983037 TKU983037:TKV983037 TAY983037:TAZ983037 SRC983037:SRD983037 SHG983037:SHH983037 RXK983037:RXL983037 RNO983037:RNP983037 RDS983037:RDT983037 QTW983037:QTX983037 QKA983037:QKB983037 QAE983037:QAF983037 PQI983037:PQJ983037 PGM983037:PGN983037 OWQ983037:OWR983037 OMU983037:OMV983037 OCY983037:OCZ983037 NTC983037:NTD983037 NJG983037:NJH983037 MZK983037:MZL983037 MPO983037:MPP983037 MFS983037:MFT983037 LVW983037:LVX983037 LMA983037:LMB983037 LCE983037:LCF983037 KSI983037:KSJ983037 KIM983037:KIN983037 JYQ983037:JYR983037 JOU983037:JOV983037 JEY983037:JEZ983037 IVC983037:IVD983037 ILG983037:ILH983037 IBK983037:IBL983037 HRO983037:HRP983037 HHS983037:HHT983037 GXW983037:GXX983037 GOA983037:GOB983037 GEE983037:GEF983037 FUI983037:FUJ983037 FKM983037:FKN983037 FAQ983037:FAR983037 EQU983037:EQV983037 EGY983037:EGZ983037 DXC983037:DXD983037 DNG983037:DNH983037 DDK983037:DDL983037 CTO983037:CTP983037 CJS983037:CJT983037 BZW983037:BZX983037 BQA983037:BQB983037 BGE983037:BGF983037 AWI983037:AWJ983037 AMM983037:AMN983037 ACQ983037:ACR983037 SU983037:SV983037 IY983037:IZ983037 C983037:D983037 WVK917501:WVL917501 WLO917501:WLP917501 WBS917501:WBT917501 VRW917501:VRX917501 VIA917501:VIB917501 UYE917501:UYF917501 UOI917501:UOJ917501 UEM917501:UEN917501 TUQ917501:TUR917501 TKU917501:TKV917501 TAY917501:TAZ917501 SRC917501:SRD917501 SHG917501:SHH917501 RXK917501:RXL917501 RNO917501:RNP917501 RDS917501:RDT917501 QTW917501:QTX917501 QKA917501:QKB917501 QAE917501:QAF917501 PQI917501:PQJ917501 PGM917501:PGN917501 OWQ917501:OWR917501 OMU917501:OMV917501 OCY917501:OCZ917501 NTC917501:NTD917501 NJG917501:NJH917501 MZK917501:MZL917501 MPO917501:MPP917501 MFS917501:MFT917501 LVW917501:LVX917501 LMA917501:LMB917501 LCE917501:LCF917501 KSI917501:KSJ917501 KIM917501:KIN917501 JYQ917501:JYR917501 JOU917501:JOV917501 JEY917501:JEZ917501 IVC917501:IVD917501 ILG917501:ILH917501 IBK917501:IBL917501 HRO917501:HRP917501 HHS917501:HHT917501 GXW917501:GXX917501 GOA917501:GOB917501 GEE917501:GEF917501 FUI917501:FUJ917501 FKM917501:FKN917501 FAQ917501:FAR917501 EQU917501:EQV917501 EGY917501:EGZ917501 DXC917501:DXD917501 DNG917501:DNH917501 DDK917501:DDL917501 CTO917501:CTP917501 CJS917501:CJT917501 BZW917501:BZX917501 BQA917501:BQB917501 BGE917501:BGF917501 AWI917501:AWJ917501 AMM917501:AMN917501 ACQ917501:ACR917501 SU917501:SV917501 IY917501:IZ917501 C917501:D917501 WVK851965:WVL851965 WLO851965:WLP851965 WBS851965:WBT851965 VRW851965:VRX851965 VIA851965:VIB851965 UYE851965:UYF851965 UOI851965:UOJ851965 UEM851965:UEN851965 TUQ851965:TUR851965 TKU851965:TKV851965 TAY851965:TAZ851965 SRC851965:SRD851965 SHG851965:SHH851965 RXK851965:RXL851965 RNO851965:RNP851965 RDS851965:RDT851965 QTW851965:QTX851965 QKA851965:QKB851965 QAE851965:QAF851965 PQI851965:PQJ851965 PGM851965:PGN851965 OWQ851965:OWR851965 OMU851965:OMV851965 OCY851965:OCZ851965 NTC851965:NTD851965 NJG851965:NJH851965 MZK851965:MZL851965 MPO851965:MPP851965 MFS851965:MFT851965 LVW851965:LVX851965 LMA851965:LMB851965 LCE851965:LCF851965 KSI851965:KSJ851965 KIM851965:KIN851965 JYQ851965:JYR851965 JOU851965:JOV851965 JEY851965:JEZ851965 IVC851965:IVD851965 ILG851965:ILH851965 IBK851965:IBL851965 HRO851965:HRP851965 HHS851965:HHT851965 GXW851965:GXX851965 GOA851965:GOB851965 GEE851965:GEF851965 FUI851965:FUJ851965 FKM851965:FKN851965 FAQ851965:FAR851965 EQU851965:EQV851965 EGY851965:EGZ851965 DXC851965:DXD851965 DNG851965:DNH851965 DDK851965:DDL851965 CTO851965:CTP851965 CJS851965:CJT851965 BZW851965:BZX851965 BQA851965:BQB851965 BGE851965:BGF851965 AWI851965:AWJ851965 AMM851965:AMN851965 ACQ851965:ACR851965 SU851965:SV851965 IY851965:IZ851965 C851965:D851965 WVK786429:WVL786429 WLO786429:WLP786429 WBS786429:WBT786429 VRW786429:VRX786429 VIA786429:VIB786429 UYE786429:UYF786429 UOI786429:UOJ786429 UEM786429:UEN786429 TUQ786429:TUR786429 TKU786429:TKV786429 TAY786429:TAZ786429 SRC786429:SRD786429 SHG786429:SHH786429 RXK786429:RXL786429 RNO786429:RNP786429 RDS786429:RDT786429 QTW786429:QTX786429 QKA786429:QKB786429 QAE786429:QAF786429 PQI786429:PQJ786429 PGM786429:PGN786429 OWQ786429:OWR786429 OMU786429:OMV786429 OCY786429:OCZ786429 NTC786429:NTD786429 NJG786429:NJH786429 MZK786429:MZL786429 MPO786429:MPP786429 MFS786429:MFT786429 LVW786429:LVX786429 LMA786429:LMB786429 LCE786429:LCF786429 KSI786429:KSJ786429 KIM786429:KIN786429 JYQ786429:JYR786429 JOU786429:JOV786429 JEY786429:JEZ786429 IVC786429:IVD786429 ILG786429:ILH786429 IBK786429:IBL786429 HRO786429:HRP786429 HHS786429:HHT786429 GXW786429:GXX786429 GOA786429:GOB786429 GEE786429:GEF786429 FUI786429:FUJ786429 FKM786429:FKN786429 FAQ786429:FAR786429 EQU786429:EQV786429 EGY786429:EGZ786429 DXC786429:DXD786429 DNG786429:DNH786429 DDK786429:DDL786429 CTO786429:CTP786429 CJS786429:CJT786429 BZW786429:BZX786429 BQA786429:BQB786429 BGE786429:BGF786429 AWI786429:AWJ786429 AMM786429:AMN786429 ACQ786429:ACR786429 SU786429:SV786429 IY786429:IZ786429 C786429:D786429 WVK720893:WVL720893 WLO720893:WLP720893 WBS720893:WBT720893 VRW720893:VRX720893 VIA720893:VIB720893 UYE720893:UYF720893 UOI720893:UOJ720893 UEM720893:UEN720893 TUQ720893:TUR720893 TKU720893:TKV720893 TAY720893:TAZ720893 SRC720893:SRD720893 SHG720893:SHH720893 RXK720893:RXL720893 RNO720893:RNP720893 RDS720893:RDT720893 QTW720893:QTX720893 QKA720893:QKB720893 QAE720893:QAF720893 PQI720893:PQJ720893 PGM720893:PGN720893 OWQ720893:OWR720893 OMU720893:OMV720893 OCY720893:OCZ720893 NTC720893:NTD720893 NJG720893:NJH720893 MZK720893:MZL720893 MPO720893:MPP720893 MFS720893:MFT720893 LVW720893:LVX720893 LMA720893:LMB720893 LCE720893:LCF720893 KSI720893:KSJ720893 KIM720893:KIN720893 JYQ720893:JYR720893 JOU720893:JOV720893 JEY720893:JEZ720893 IVC720893:IVD720893 ILG720893:ILH720893 IBK720893:IBL720893 HRO720893:HRP720893 HHS720893:HHT720893 GXW720893:GXX720893 GOA720893:GOB720893 GEE720893:GEF720893 FUI720893:FUJ720893 FKM720893:FKN720893 FAQ720893:FAR720893 EQU720893:EQV720893 EGY720893:EGZ720893 DXC720893:DXD720893 DNG720893:DNH720893 DDK720893:DDL720893 CTO720893:CTP720893 CJS720893:CJT720893 BZW720893:BZX720893 BQA720893:BQB720893 BGE720893:BGF720893 AWI720893:AWJ720893 AMM720893:AMN720893 ACQ720893:ACR720893 SU720893:SV720893 IY720893:IZ720893 C720893:D720893 WVK655357:WVL655357 WLO655357:WLP655357 WBS655357:WBT655357 VRW655357:VRX655357 VIA655357:VIB655357 UYE655357:UYF655357 UOI655357:UOJ655357 UEM655357:UEN655357 TUQ655357:TUR655357 TKU655357:TKV655357 TAY655357:TAZ655357 SRC655357:SRD655357 SHG655357:SHH655357 RXK655357:RXL655357 RNO655357:RNP655357 RDS655357:RDT655357 QTW655357:QTX655357 QKA655357:QKB655357 QAE655357:QAF655357 PQI655357:PQJ655357 PGM655357:PGN655357 OWQ655357:OWR655357 OMU655357:OMV655357 OCY655357:OCZ655357 NTC655357:NTD655357 NJG655357:NJH655357 MZK655357:MZL655357 MPO655357:MPP655357 MFS655357:MFT655357 LVW655357:LVX655357 LMA655357:LMB655357 LCE655357:LCF655357 KSI655357:KSJ655357 KIM655357:KIN655357 JYQ655357:JYR655357 JOU655357:JOV655357 JEY655357:JEZ655357 IVC655357:IVD655357 ILG655357:ILH655357 IBK655357:IBL655357 HRO655357:HRP655357 HHS655357:HHT655357 GXW655357:GXX655357 GOA655357:GOB655357 GEE655357:GEF655357 FUI655357:FUJ655357 FKM655357:FKN655357 FAQ655357:FAR655357 EQU655357:EQV655357 EGY655357:EGZ655357 DXC655357:DXD655357 DNG655357:DNH655357 DDK655357:DDL655357 CTO655357:CTP655357 CJS655357:CJT655357 BZW655357:BZX655357 BQA655357:BQB655357 BGE655357:BGF655357 AWI655357:AWJ655357 AMM655357:AMN655357 ACQ655357:ACR655357 SU655357:SV655357 IY655357:IZ655357 C655357:D655357 WVK589821:WVL589821 WLO589821:WLP589821 WBS589821:WBT589821 VRW589821:VRX589821 VIA589821:VIB589821 UYE589821:UYF589821 UOI589821:UOJ589821 UEM589821:UEN589821 TUQ589821:TUR589821 TKU589821:TKV589821 TAY589821:TAZ589821 SRC589821:SRD589821 SHG589821:SHH589821 RXK589821:RXL589821 RNO589821:RNP589821 RDS589821:RDT589821 QTW589821:QTX589821 QKA589821:QKB589821 QAE589821:QAF589821 PQI589821:PQJ589821 PGM589821:PGN589821 OWQ589821:OWR589821 OMU589821:OMV589821 OCY589821:OCZ589821 NTC589821:NTD589821 NJG589821:NJH589821 MZK589821:MZL589821 MPO589821:MPP589821 MFS589821:MFT589821 LVW589821:LVX589821 LMA589821:LMB589821 LCE589821:LCF589821 KSI589821:KSJ589821 KIM589821:KIN589821 JYQ589821:JYR589821 JOU589821:JOV589821 JEY589821:JEZ589821 IVC589821:IVD589821 ILG589821:ILH589821 IBK589821:IBL589821 HRO589821:HRP589821 HHS589821:HHT589821 GXW589821:GXX589821 GOA589821:GOB589821 GEE589821:GEF589821 FUI589821:FUJ589821 FKM589821:FKN589821 FAQ589821:FAR589821 EQU589821:EQV589821 EGY589821:EGZ589821 DXC589821:DXD589821 DNG589821:DNH589821 DDK589821:DDL589821 CTO589821:CTP589821 CJS589821:CJT589821 BZW589821:BZX589821 BQA589821:BQB589821 BGE589821:BGF589821 AWI589821:AWJ589821 AMM589821:AMN589821 ACQ589821:ACR589821 SU589821:SV589821 IY589821:IZ589821 C589821:D589821 WVK524285:WVL524285 WLO524285:WLP524285 WBS524285:WBT524285 VRW524285:VRX524285 VIA524285:VIB524285 UYE524285:UYF524285 UOI524285:UOJ524285 UEM524285:UEN524285 TUQ524285:TUR524285 TKU524285:TKV524285 TAY524285:TAZ524285 SRC524285:SRD524285 SHG524285:SHH524285 RXK524285:RXL524285 RNO524285:RNP524285 RDS524285:RDT524285 QTW524285:QTX524285 QKA524285:QKB524285 QAE524285:QAF524285 PQI524285:PQJ524285 PGM524285:PGN524285 OWQ524285:OWR524285 OMU524285:OMV524285 OCY524285:OCZ524285 NTC524285:NTD524285 NJG524285:NJH524285 MZK524285:MZL524285 MPO524285:MPP524285 MFS524285:MFT524285 LVW524285:LVX524285 LMA524285:LMB524285 LCE524285:LCF524285 KSI524285:KSJ524285 KIM524285:KIN524285 JYQ524285:JYR524285 JOU524285:JOV524285 JEY524285:JEZ524285 IVC524285:IVD524285 ILG524285:ILH524285 IBK524285:IBL524285 HRO524285:HRP524285 HHS524285:HHT524285 GXW524285:GXX524285 GOA524285:GOB524285 GEE524285:GEF524285 FUI524285:FUJ524285 FKM524285:FKN524285 FAQ524285:FAR524285 EQU524285:EQV524285 EGY524285:EGZ524285 DXC524285:DXD524285 DNG524285:DNH524285 DDK524285:DDL524285 CTO524285:CTP524285 CJS524285:CJT524285 BZW524285:BZX524285 BQA524285:BQB524285 BGE524285:BGF524285 AWI524285:AWJ524285 AMM524285:AMN524285 ACQ524285:ACR524285 SU524285:SV524285 IY524285:IZ524285 C524285:D524285 WVK458749:WVL458749 WLO458749:WLP458749 WBS458749:WBT458749 VRW458749:VRX458749 VIA458749:VIB458749 UYE458749:UYF458749 UOI458749:UOJ458749 UEM458749:UEN458749 TUQ458749:TUR458749 TKU458749:TKV458749 TAY458749:TAZ458749 SRC458749:SRD458749 SHG458749:SHH458749 RXK458749:RXL458749 RNO458749:RNP458749 RDS458749:RDT458749 QTW458749:QTX458749 QKA458749:QKB458749 QAE458749:QAF458749 PQI458749:PQJ458749 PGM458749:PGN458749 OWQ458749:OWR458749 OMU458749:OMV458749 OCY458749:OCZ458749 NTC458749:NTD458749 NJG458749:NJH458749 MZK458749:MZL458749 MPO458749:MPP458749 MFS458749:MFT458749 LVW458749:LVX458749 LMA458749:LMB458749 LCE458749:LCF458749 KSI458749:KSJ458749 KIM458749:KIN458749 JYQ458749:JYR458749 JOU458749:JOV458749 JEY458749:JEZ458749 IVC458749:IVD458749 ILG458749:ILH458749 IBK458749:IBL458749 HRO458749:HRP458749 HHS458749:HHT458749 GXW458749:GXX458749 GOA458749:GOB458749 GEE458749:GEF458749 FUI458749:FUJ458749 FKM458749:FKN458749 FAQ458749:FAR458749 EQU458749:EQV458749 EGY458749:EGZ458749 DXC458749:DXD458749 DNG458749:DNH458749 DDK458749:DDL458749 CTO458749:CTP458749 CJS458749:CJT458749 BZW458749:BZX458749 BQA458749:BQB458749 BGE458749:BGF458749 AWI458749:AWJ458749 AMM458749:AMN458749 ACQ458749:ACR458749 SU458749:SV458749 IY458749:IZ458749 C458749:D458749 WVK393213:WVL393213 WLO393213:WLP393213 WBS393213:WBT393213 VRW393213:VRX393213 VIA393213:VIB393213 UYE393213:UYF393213 UOI393213:UOJ393213 UEM393213:UEN393213 TUQ393213:TUR393213 TKU393213:TKV393213 TAY393213:TAZ393213 SRC393213:SRD393213 SHG393213:SHH393213 RXK393213:RXL393213 RNO393213:RNP393213 RDS393213:RDT393213 QTW393213:QTX393213 QKA393213:QKB393213 QAE393213:QAF393213 PQI393213:PQJ393213 PGM393213:PGN393213 OWQ393213:OWR393213 OMU393213:OMV393213 OCY393213:OCZ393213 NTC393213:NTD393213 NJG393213:NJH393213 MZK393213:MZL393213 MPO393213:MPP393213 MFS393213:MFT393213 LVW393213:LVX393213 LMA393213:LMB393213 LCE393213:LCF393213 KSI393213:KSJ393213 KIM393213:KIN393213 JYQ393213:JYR393213 JOU393213:JOV393213 JEY393213:JEZ393213 IVC393213:IVD393213 ILG393213:ILH393213 IBK393213:IBL393213 HRO393213:HRP393213 HHS393213:HHT393213 GXW393213:GXX393213 GOA393213:GOB393213 GEE393213:GEF393213 FUI393213:FUJ393213 FKM393213:FKN393213 FAQ393213:FAR393213 EQU393213:EQV393213 EGY393213:EGZ393213 DXC393213:DXD393213 DNG393213:DNH393213 DDK393213:DDL393213 CTO393213:CTP393213 CJS393213:CJT393213 BZW393213:BZX393213 BQA393213:BQB393213 BGE393213:BGF393213 AWI393213:AWJ393213 AMM393213:AMN393213 ACQ393213:ACR393213 SU393213:SV393213 IY393213:IZ393213 C393213:D393213 WVK327677:WVL327677 WLO327677:WLP327677 WBS327677:WBT327677 VRW327677:VRX327677 VIA327677:VIB327677 UYE327677:UYF327677 UOI327677:UOJ327677 UEM327677:UEN327677 TUQ327677:TUR327677 TKU327677:TKV327677 TAY327677:TAZ327677 SRC327677:SRD327677 SHG327677:SHH327677 RXK327677:RXL327677 RNO327677:RNP327677 RDS327677:RDT327677 QTW327677:QTX327677 QKA327677:QKB327677 QAE327677:QAF327677 PQI327677:PQJ327677 PGM327677:PGN327677 OWQ327677:OWR327677 OMU327677:OMV327677 OCY327677:OCZ327677 NTC327677:NTD327677 NJG327677:NJH327677 MZK327677:MZL327677 MPO327677:MPP327677 MFS327677:MFT327677 LVW327677:LVX327677 LMA327677:LMB327677 LCE327677:LCF327677 KSI327677:KSJ327677 KIM327677:KIN327677 JYQ327677:JYR327677 JOU327677:JOV327677 JEY327677:JEZ327677 IVC327677:IVD327677 ILG327677:ILH327677 IBK327677:IBL327677 HRO327677:HRP327677 HHS327677:HHT327677 GXW327677:GXX327677 GOA327677:GOB327677 GEE327677:GEF327677 FUI327677:FUJ327677 FKM327677:FKN327677 FAQ327677:FAR327677 EQU327677:EQV327677 EGY327677:EGZ327677 DXC327677:DXD327677 DNG327677:DNH327677 DDK327677:DDL327677 CTO327677:CTP327677 CJS327677:CJT327677 BZW327677:BZX327677 BQA327677:BQB327677 BGE327677:BGF327677 AWI327677:AWJ327677 AMM327677:AMN327677 ACQ327677:ACR327677 SU327677:SV327677 IY327677:IZ327677 C327677:D327677 WVK262141:WVL262141 WLO262141:WLP262141 WBS262141:WBT262141 VRW262141:VRX262141 VIA262141:VIB262141 UYE262141:UYF262141 UOI262141:UOJ262141 UEM262141:UEN262141 TUQ262141:TUR262141 TKU262141:TKV262141 TAY262141:TAZ262141 SRC262141:SRD262141 SHG262141:SHH262141 RXK262141:RXL262141 RNO262141:RNP262141 RDS262141:RDT262141 QTW262141:QTX262141 QKA262141:QKB262141 QAE262141:QAF262141 PQI262141:PQJ262141 PGM262141:PGN262141 OWQ262141:OWR262141 OMU262141:OMV262141 OCY262141:OCZ262141 NTC262141:NTD262141 NJG262141:NJH262141 MZK262141:MZL262141 MPO262141:MPP262141 MFS262141:MFT262141 LVW262141:LVX262141 LMA262141:LMB262141 LCE262141:LCF262141 KSI262141:KSJ262141 KIM262141:KIN262141 JYQ262141:JYR262141 JOU262141:JOV262141 JEY262141:JEZ262141 IVC262141:IVD262141 ILG262141:ILH262141 IBK262141:IBL262141 HRO262141:HRP262141 HHS262141:HHT262141 GXW262141:GXX262141 GOA262141:GOB262141 GEE262141:GEF262141 FUI262141:FUJ262141 FKM262141:FKN262141 FAQ262141:FAR262141 EQU262141:EQV262141 EGY262141:EGZ262141 DXC262141:DXD262141 DNG262141:DNH262141 DDK262141:DDL262141 CTO262141:CTP262141 CJS262141:CJT262141 BZW262141:BZX262141 BQA262141:BQB262141 BGE262141:BGF262141 AWI262141:AWJ262141 AMM262141:AMN262141 ACQ262141:ACR262141 SU262141:SV262141 IY262141:IZ262141 C262141:D262141 WVK196605:WVL196605 WLO196605:WLP196605 WBS196605:WBT196605 VRW196605:VRX196605 VIA196605:VIB196605 UYE196605:UYF196605 UOI196605:UOJ196605 UEM196605:UEN196605 TUQ196605:TUR196605 TKU196605:TKV196605 TAY196605:TAZ196605 SRC196605:SRD196605 SHG196605:SHH196605 RXK196605:RXL196605 RNO196605:RNP196605 RDS196605:RDT196605 QTW196605:QTX196605 QKA196605:QKB196605 QAE196605:QAF196605 PQI196605:PQJ196605 PGM196605:PGN196605 OWQ196605:OWR196605 OMU196605:OMV196605 OCY196605:OCZ196605 NTC196605:NTD196605 NJG196605:NJH196605 MZK196605:MZL196605 MPO196605:MPP196605 MFS196605:MFT196605 LVW196605:LVX196605 LMA196605:LMB196605 LCE196605:LCF196605 KSI196605:KSJ196605 KIM196605:KIN196605 JYQ196605:JYR196605 JOU196605:JOV196605 JEY196605:JEZ196605 IVC196605:IVD196605 ILG196605:ILH196605 IBK196605:IBL196605 HRO196605:HRP196605 HHS196605:HHT196605 GXW196605:GXX196605 GOA196605:GOB196605 GEE196605:GEF196605 FUI196605:FUJ196605 FKM196605:FKN196605 FAQ196605:FAR196605 EQU196605:EQV196605 EGY196605:EGZ196605 DXC196605:DXD196605 DNG196605:DNH196605 DDK196605:DDL196605 CTO196605:CTP196605 CJS196605:CJT196605 BZW196605:BZX196605 BQA196605:BQB196605 BGE196605:BGF196605 AWI196605:AWJ196605 AMM196605:AMN196605 ACQ196605:ACR196605 SU196605:SV196605 IY196605:IZ196605 C196605:D196605 WVK131069:WVL131069 WLO131069:WLP131069 WBS131069:WBT131069 VRW131069:VRX131069 VIA131069:VIB131069 UYE131069:UYF131069 UOI131069:UOJ131069 UEM131069:UEN131069 TUQ131069:TUR131069 TKU131069:TKV131069 TAY131069:TAZ131069 SRC131069:SRD131069 SHG131069:SHH131069 RXK131069:RXL131069 RNO131069:RNP131069 RDS131069:RDT131069 QTW131069:QTX131069 QKA131069:QKB131069 QAE131069:QAF131069 PQI131069:PQJ131069 PGM131069:PGN131069 OWQ131069:OWR131069 OMU131069:OMV131069 OCY131069:OCZ131069 NTC131069:NTD131069 NJG131069:NJH131069 MZK131069:MZL131069 MPO131069:MPP131069 MFS131069:MFT131069 LVW131069:LVX131069 LMA131069:LMB131069 LCE131069:LCF131069 KSI131069:KSJ131069 KIM131069:KIN131069 JYQ131069:JYR131069 JOU131069:JOV131069 JEY131069:JEZ131069 IVC131069:IVD131069 ILG131069:ILH131069 IBK131069:IBL131069 HRO131069:HRP131069 HHS131069:HHT131069 GXW131069:GXX131069 GOA131069:GOB131069 GEE131069:GEF131069 FUI131069:FUJ131069 FKM131069:FKN131069 FAQ131069:FAR131069 EQU131069:EQV131069 EGY131069:EGZ131069 DXC131069:DXD131069 DNG131069:DNH131069 DDK131069:DDL131069 CTO131069:CTP131069 CJS131069:CJT131069 BZW131069:BZX131069 BQA131069:BQB131069 BGE131069:BGF131069 AWI131069:AWJ131069 AMM131069:AMN131069 ACQ131069:ACR131069 SU131069:SV131069 IY131069:IZ131069 C131069:D131069 WVK65533:WVL65533 WLO65533:WLP65533 WBS65533:WBT65533 VRW65533:VRX65533 VIA65533:VIB65533 UYE65533:UYF65533 UOI65533:UOJ65533 UEM65533:UEN65533 TUQ65533:TUR65533 TKU65533:TKV65533 TAY65533:TAZ65533 SRC65533:SRD65533 SHG65533:SHH65533 RXK65533:RXL65533 RNO65533:RNP65533 RDS65533:RDT65533 QTW65533:QTX65533 QKA65533:QKB65533 QAE65533:QAF65533 PQI65533:PQJ65533 PGM65533:PGN65533 OWQ65533:OWR65533 OMU65533:OMV65533 OCY65533:OCZ65533 NTC65533:NTD65533 NJG65533:NJH65533 MZK65533:MZL65533 MPO65533:MPP65533 MFS65533:MFT65533 LVW65533:LVX65533 LMA65533:LMB65533 LCE65533:LCF65533 KSI65533:KSJ65533 KIM65533:KIN65533 JYQ65533:JYR65533 JOU65533:JOV65533 JEY65533:JEZ65533 IVC65533:IVD65533 ILG65533:ILH65533 IBK65533:IBL65533 HRO65533:HRP65533 HHS65533:HHT65533 GXW65533:GXX65533 GOA65533:GOB65533 GEE65533:GEF65533 FUI65533:FUJ65533 FKM65533:FKN65533 FAQ65533:FAR65533 EQU65533:EQV65533 EGY65533:EGZ65533 DXC65533:DXD65533 DNG65533:DNH65533 DDK65533:DDL65533 CTO65533:CTP65533 CJS65533:CJT65533 BZW65533:BZX65533 BQA65533:BQB65533 BGE65533:BGF65533 AWI65533:AWJ65533 AMM65533:AMN65533 ACQ65533:ACR65533 SU65533:SV65533 IY65533:IZ65533 C65533:D65533 WVK7:WVL7 WLO7:WLP7 WBS7:WBT7 VRW7:VRX7 VIA7:VIB7 UYE7:UYF7 UOI7:UOJ7 UEM7:UEN7 TUQ7:TUR7 TKU7:TKV7 TAY7:TAZ7 SRC7:SRD7 SHG7:SHH7 RXK7:RXL7 RNO7:RNP7 RDS7:RDT7 QTW7:QTX7 QKA7:QKB7 QAE7:QAF7 PQI7:PQJ7 PGM7:PGN7 OWQ7:OWR7 OMU7:OMV7 OCY7:OCZ7 NTC7:NTD7 NJG7:NJH7 MZK7:MZL7 MPO7:MPP7 MFS7:MFT7 LVW7:LVX7 LMA7:LMB7 LCE7:LCF7 KSI7:KSJ7 KIM7:KIN7 JYQ7:JYR7 JOU7:JOV7 JEY7:JEZ7 IVC7:IVD7 ILG7:ILH7 IBK7:IBL7 HRO7:HRP7 HHS7:HHT7 GXW7:GXX7 GOA7:GOB7 GEE7:GEF7 FUI7:FUJ7 FKM7:FKN7 FAQ7:FAR7 EQU7:EQV7 EGY7:EGZ7 DXC7:DXD7 DNG7:DNH7 DDK7:DDL7 CTO7:CTP7 CJS7:CJT7 BZW7:BZX7 BQA7:BQB7 BGE7:BGF7 AWI7:AWJ7 AMM7:AMN7 ACQ7:ACR7 SU7:SV7 IY7:IZ7">
      <formula1>$A$191:$A$195</formula1>
    </dataValidation>
  </dataValidations>
  <printOptions horizontalCentered="1"/>
  <pageMargins left="0.15748031496062992" right="0.19685039370078741" top="0.35433070866141736" bottom="0.11811023622047245" header="0" footer="0"/>
  <pageSetup paperSize="9" scale="95" orientation="portrait" r:id="rId1"/>
  <headerFooter>
    <oddHeader>&amp;L&amp;G&amp;C&amp;"Arial,полужирный"&amp;10ТУРНИР ПО ВИДУ СПОРТА
"ТЕННИС" (0130002611Я)</oddHeader>
  </headerFooter>
  <colBreaks count="1" manualBreakCount="1">
    <brk id="6"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3" r:id="rId5" name="Label 1">
              <controlPr defaultSize="0" print="0" autoFill="0" autoLine="0" autoPict="0">
                <anchor moveWithCells="1" sizeWithCells="1">
                  <from>
                    <xdr:col>5</xdr:col>
                    <xdr:colOff>289560</xdr:colOff>
                    <xdr:row>0</xdr:row>
                    <xdr:rowOff>30480</xdr:rowOff>
                  </from>
                  <to>
                    <xdr:col>6</xdr:col>
                    <xdr:colOff>30480</xdr:colOff>
                    <xdr:row>2</xdr:row>
                    <xdr:rowOff>60960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Ж</vt:lpstr>
      <vt:lpstr>Ж!Область_печати</vt:lpstr>
    </vt:vector>
  </TitlesOfParts>
  <Company>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2021-02-18T08:06:52Z</cp:lastPrinted>
  <dcterms:created xsi:type="dcterms:W3CDTF">2016-03-20T05:53:30Z</dcterms:created>
  <dcterms:modified xsi:type="dcterms:W3CDTF">2022-12-04T18:17:59Z</dcterms:modified>
</cp:coreProperties>
</file>